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 tabRatio="500"/>
  </bookViews>
  <sheets>
    <sheet name="OPZ" sheetId="1" r:id="rId1"/>
  </sheets>
  <definedNames>
    <definedName name="_xlnm.Print_Area" localSheetId="0">OPZ!$A$1:$J$81</definedName>
  </definedNames>
  <calcPr calcId="124519"/>
</workbook>
</file>

<file path=xl/calcChain.xml><?xml version="1.0" encoding="utf-8"?>
<calcChain xmlns="http://schemas.openxmlformats.org/spreadsheetml/2006/main">
  <c r="I9" i="1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8"/>
  <c r="I79" l="1"/>
</calcChain>
</file>

<file path=xl/sharedStrings.xml><?xml version="1.0" encoding="utf-8"?>
<sst xmlns="http://schemas.openxmlformats.org/spreadsheetml/2006/main" count="313" uniqueCount="240">
  <si>
    <t>Książeczka sensoryczna ze zwierzątkami</t>
  </si>
  <si>
    <t>Helikopter terapeutyczny – MED</t>
  </si>
  <si>
    <t>Obciążeniowy piesek – jamnik</t>
  </si>
  <si>
    <t>Obciążeniowa jaszczurka</t>
  </si>
  <si>
    <t>Drewniane przegródki</t>
  </si>
  <si>
    <t>Obciążeniowe rozgwiazdy</t>
  </si>
  <si>
    <t>Obciążeniowy pies – nakładka na ramiona</t>
  </si>
  <si>
    <t>Ufo sensoryczne</t>
  </si>
  <si>
    <t>Piłka sensoryczna z kolorowymi paskami</t>
  </si>
  <si>
    <t>Piasek kinetyczny</t>
  </si>
  <si>
    <t>Potrójna drabinka sznurkowa</t>
  </si>
  <si>
    <t>Zestaw Magia kołysania</t>
  </si>
  <si>
    <t>Sorter sześcian manipulacyjny</t>
  </si>
  <si>
    <t>Chrupiąca piłeczka</t>
  </si>
  <si>
    <t>Podgłówek do masażu</t>
  </si>
  <si>
    <t>Kij do masażu – kulki</t>
  </si>
  <si>
    <t>Kij do masażu – gwiazdki</t>
  </si>
  <si>
    <t>Zestaw szczotek i wałków do stymulacji sensorycznej</t>
  </si>
  <si>
    <t>Masażer z kuleczkami magnetycznymi</t>
  </si>
  <si>
    <t>Kamienie rzeczne</t>
  </si>
  <si>
    <t>Sensoryczne maty dotykowe – zwierzątka</t>
  </si>
  <si>
    <t>Aktywny stolik Rafa koralowa</t>
  </si>
  <si>
    <t>Tuby sensoryczne</t>
  </si>
  <si>
    <t>Stelaż do pojemnika wielorakich aktywności</t>
  </si>
  <si>
    <t>Piłka terapeutyczna</t>
  </si>
  <si>
    <t>Piłka 65 cm – czerwona</t>
  </si>
  <si>
    <t>Sensoryczna piłka fasolka 50 cm – MED</t>
  </si>
  <si>
    <t>Trampolina z poręczą</t>
  </si>
  <si>
    <t>Drabinka z 13 szczeblami</t>
  </si>
  <si>
    <t>Zestaw do wspinaczki malucha</t>
  </si>
  <si>
    <t>Maglownica do terapii zaburzeń SI – MED</t>
  </si>
  <si>
    <t>Lustro do dekoracji</t>
  </si>
  <si>
    <t>Materac żłobkowy zielono-szary</t>
  </si>
  <si>
    <t>Kącik Leśna kryjówka</t>
  </si>
  <si>
    <t>Baldachim narożny szary</t>
  </si>
  <si>
    <t>Kabina SI – zestaw rozszerzony</t>
  </si>
  <si>
    <t>Kosz sensoryczny Memola</t>
  </si>
  <si>
    <t>Lilie wodne</t>
  </si>
  <si>
    <t>Sfera proprioceptywna – UG</t>
  </si>
  <si>
    <t>Basen trójkątny 45 cm</t>
  </si>
  <si>
    <t>Schody ze zjeżdżalnią do basenów 45 cm</t>
  </si>
  <si>
    <t>Piłeczki do basenu perłowe 250 szt.</t>
  </si>
  <si>
    <t>Sfera proprioceptywna – AU</t>
  </si>
  <si>
    <t>Sfera przedsionkowa – UG</t>
  </si>
  <si>
    <t>Sfera przedsionkowa – AU</t>
  </si>
  <si>
    <t>Regulacja emocjonalna i wyciszenie – UG</t>
  </si>
  <si>
    <t>Gruszka mała zielona – MED</t>
  </si>
  <si>
    <t>Domek elfów</t>
  </si>
  <si>
    <t>Materac do domku elfów</t>
  </si>
  <si>
    <t>Pufa Sowa</t>
  </si>
  <si>
    <t>Regulacja emocjonalna i wyciszenie – AU</t>
  </si>
  <si>
    <t>Piłeczki gniotki 12 szt.</t>
  </si>
  <si>
    <t>Sfera dotykowa (taktylna) – UG</t>
  </si>
  <si>
    <t>Mata kamyczki 120x32</t>
  </si>
  <si>
    <t>Sfera dotykowa (taktylna) – AU</t>
  </si>
  <si>
    <t>Zestaw żelowych klepsydr 3 szt.</t>
  </si>
  <si>
    <t>Piasek kinetyczny żółty</t>
  </si>
  <si>
    <t>Piasek kinetyczny fioletowy</t>
  </si>
  <si>
    <t>Piasek kinetyczny niebieski</t>
  </si>
  <si>
    <t>Piasek kinetyczny zielony</t>
  </si>
  <si>
    <t>Piasek kinetyczny czerwony</t>
  </si>
  <si>
    <t>Masa plastyczna 10 szt.</t>
  </si>
  <si>
    <t>Żelowe wężyki sensoryczne 3 szt.</t>
  </si>
  <si>
    <t>Sfera wzrokowa – UG</t>
  </si>
  <si>
    <t>Sfera wzrokowa – AU</t>
  </si>
  <si>
    <t>Transparentne figury 180 szt.</t>
  </si>
  <si>
    <t>Transparentne klocki 50 szt.</t>
  </si>
  <si>
    <t>Transparentne sześciany 36 szt.</t>
  </si>
  <si>
    <t>Ścianka manipulacyjna</t>
  </si>
  <si>
    <t>Zamek – kącik manipulacyjno-sensoryczny</t>
  </si>
  <si>
    <t>Kącik manipulacyjny Motyl</t>
  </si>
  <si>
    <t>Motoryka mała – AU</t>
  </si>
  <si>
    <t>Zestaw do ćwiczeń motoryki ręki 24 elem.</t>
  </si>
  <si>
    <t>Pop It – pulpit sensoryczny</t>
  </si>
  <si>
    <t>Piłeczki sensoryczne malucha 8 szt.</t>
  </si>
  <si>
    <t>Ufo sensoryczne silikonowe</t>
  </si>
  <si>
    <t>Wyposażenie pomocnicze</t>
  </si>
  <si>
    <t>Szafa uniwersalna z wysuwanymi półkami</t>
  </si>
  <si>
    <t>Szafa wysoka z mobilnymi organizerami i pojemnikami</t>
  </si>
  <si>
    <t xml:space="preserve">Zjeżdżalnia rolkowa </t>
  </si>
  <si>
    <t>liczba szt</t>
  </si>
  <si>
    <t>Obciążeniowa pomoc sensoryczna do ćwiczeń proprioceptywnych i wyciszających; wspiera świadomość ciała i regulację napięcia.</t>
  </si>
  <si>
    <t>Obciążeniowa pomoc sensoryczna do stymulacji proprioceptywnej; przeznaczona do ćwiczeń wyciszających i wspierających koncentrację.</t>
  </si>
  <si>
    <t>Zestaw obciążeniowych pomocy sensorycznych do stymulacji proprioceptywnej i ćwiczeń wyciszających.</t>
  </si>
  <si>
    <t>Obciążeniowa nakładka sensoryczna na ramiona; przeznaczona do stymulacji proprioceptywnej i wspierania wyciszenia.</t>
  </si>
  <si>
    <t>Podwieszana drabinka do terapii SI; umożliwia ćwiczenia ruchowe, koordynacyjne, równoważne i wspierające motorykę dużą.</t>
  </si>
  <si>
    <t>Miękki materac do zabezpieczenia przestrzeni ćwiczeń i zabawy; przeznaczony do wykorzystania w placówkach dla małych dzieci.</t>
  </si>
  <si>
    <t>Drabinka do ćwiczeń ruchowych i wspinania, wspierająca koordynację, siłę i motorykę dużą.</t>
  </si>
  <si>
    <t>Zestaw elementów do wspinania i aktywności ruchowej, wspierający koordynację, równowagę i motorykę dużą.</t>
  </si>
  <si>
    <t>Zjeżdżalnia rolkowa do aktywności ruchowej i terapii SI; wspiera planowanie ruchu, koordynację i stymulację przedsionkową.</t>
  </si>
  <si>
    <t>Sprzęt do terapii integracji sensorycznej; przeznaczony do ćwiczeń ruchowych i stymulacji proprioceptywnej.</t>
  </si>
  <si>
    <t>Basen do zajęć sensorycznych i ruchowych; konstrukcja trójkątna, wysokość 45 cm.</t>
  </si>
  <si>
    <t>Schody zintegrowane ze zjeżdżalnią, przeznaczone do basenów o wysokości 45 cm; ułatwiają bezpieczne korzystanie z basenu.</t>
  </si>
  <si>
    <t>Zestaw 250 lekkich piłeczek do basenu sensorycznego; przeznaczone do stymulacji dotykowej i zabaw ruchowych.</t>
  </si>
  <si>
    <t>Baldachim do aranżacji kącika wyciszenia; tworzy przytulną, ograniczoną przestrzeń do odpoczynku i regulacji emocji.</t>
  </si>
  <si>
    <t>Piłka do ćwiczeń terapeutycznych i ruchowych; wspiera równowagę, koordynację i stymulację proprioceptywną.</t>
  </si>
  <si>
    <t>Przyrząd do masażu i stymulacji dotykowo-proprioceptywnej; wyposażony w elementy kulkowe.</t>
  </si>
  <si>
    <t>Przyrząd do masażu i stymulacji sensorycznej; elementy o kształcie gwiazdek zapewniają zróżnicowane bodźce dotykowe.</t>
  </si>
  <si>
    <t>Piłka sensoryczna do ćwiczeń równowagi, koordynacji i świadomości ciała; średnica 50 cm.</t>
  </si>
  <si>
    <t>Pomoc do ćwiczeń relaksacyjnych i masażu; wspiera stymulację dotykową oraz wyciszenie.</t>
  </si>
  <si>
    <t>Kompleksowe wyposażenie do terapii integracji sensorycznej. Zestaw obejmuje kabinę SI, materace oraz elementy podwieszane do ćwiczeń przedsionkowych i proprioceptywnych; wymaga kotwiczenia do podłoża i pomieszczenia o odpowiedniej wysokości.</t>
  </si>
  <si>
    <t>Trampolina z uchwytem/poręczą do ćwiczeń ruchowych; wspiera równowagę, koordynację i stymulację przedsionkową.</t>
  </si>
  <si>
    <t>Pomoc do ćwiczeń sensorycznych i ruchowych; przeznaczona do stymulacji przedsionkowej i proprioceptywnej.</t>
  </si>
  <si>
    <t>Elementy do ćwiczeń równoważnych i koordynacyjnych; wspierają motorykę dużą i stymulację układu przedsionkowego.</t>
  </si>
  <si>
    <t>Zestaw elementów do ćwiczeń równowagi i planowania ruchu; wspiera koordynację oraz motorykę dużą.</t>
  </si>
  <si>
    <t>Piłka do ćwiczeń ruchowych i równoważnych; średnica 65 cm.</t>
  </si>
  <si>
    <t>Kącik do wyciszenia i odpoczynku; tworzy przyjazną, ograniczoną przestrzeń sprzyjającą regulacji emocjonalnej i koncentracji.</t>
  </si>
  <si>
    <t>Miękkie siedzisko typu gruszka do kącików wyciszenia; wspiera komfort, odpoczynek i regulację emocjonalną.</t>
  </si>
  <si>
    <t>Kącik/domek do zabawy, odpoczynku i wyciszenia; tworzy kameralną przestrzeń sprzyjającą poczuciu bezpieczeństwa.</t>
  </si>
  <si>
    <t>Materac przeznaczony do domku Elfów; zapewnia miękkie i komfortowe miejsce do odpoczynku i zabawy.</t>
  </si>
  <si>
    <t>Miękka pufa do siedzenia i odpoczynku; element wyposażenia kącika wyciszenia.</t>
  </si>
  <si>
    <t>Pomoce do obserwacji bodźców wzrokowych i ćwiczeń sensorycznych; wspierają koncentrację i wyciszenie.</t>
  </si>
  <si>
    <t>Piłeczka sensoryczna zapewniająca bodźce dotykowe i słuchowe; przeznaczona do ćwiczeń sensorycznych i wyciszających.</t>
  </si>
  <si>
    <t>Zestaw 12 piłeczek do ściskania; wspiera motorykę dłoni, stymulację dotykową i regulację napięcia.</t>
  </si>
  <si>
    <t>Mata sensoryczna o fakturze kamyczków, wym. 120 × 32 cm; do stymulacji dotykowej i ćwiczeń sensorycznych.</t>
  </si>
  <si>
    <t>Zestaw mat o zróżnicowanych fakturach i motywach zwierzęcych; do stymulacji dotykowej i ćwiczeń sensorycznych.</t>
  </si>
  <si>
    <t>Ścianka z elementami manipulacyjnymi i sensorycznymi; wspiera małą motorykę, koordynację wzrokowo-ruchową i poznawanie faktur.</t>
  </si>
  <si>
    <t>Ścianka z elementami manipulacyjnymi i sensorycznymi; wspiera małą motorykę, koncentrację i koordynację.</t>
  </si>
  <si>
    <t>Zestaw 3 klepsydr żelowych do obserwacji ruchu cieczy i ćwiczeń koncentracji oraz wyciszenia.</t>
  </si>
  <si>
    <t>Piasek kinetyczny do ugniatania, formowania i ćwiczeń manualnych; wspiera motorykę małą i stymulację dotykową.</t>
  </si>
  <si>
    <t>Materiał sensoryczny do ugniatania i formowania; wspiera stymulację dotykową, motorykę małą i kreatywność.</t>
  </si>
  <si>
    <t>Zestaw 10 mas plastycznych do ugniatania i modelowania; wspiera sprawność dłoni, motorykę małą i stymulację dotykową.</t>
  </si>
  <si>
    <t>Zestaw 3 elastycznych pomocy sensorycznych do ściskania, rozciągania i manipulowania; wspiera motorykę dłoni.</t>
  </si>
  <si>
    <t>Zestaw szczotek i wałków do stymulacji dotykowej; przeznaczony do ćwiczeń sensorycznych i masażu.</t>
  </si>
  <si>
    <t>Masażer z ruchomymi kuleczkami do stymulacji dotykowej i masażu; wspiera ćwiczenia sensoryczne dłoni i ciała.</t>
  </si>
  <si>
    <t>Element lustrzany do aranżacji przestrzeni; wspiera poznawanie obrazu własnego ciała i uatrakcyjnia kącik sensoryczny.</t>
  </si>
  <si>
    <t>Stolik sensoryczny do aktywności manipulacyjnych i poznawczych; wspiera rozwój wzrokowy, motorykę małą i koncentrację.</t>
  </si>
  <si>
    <t>Stelaż przeznaczony do organizacji i prezentacji pomocy do aktywności sensorycznych i manipulacyjnych.</t>
  </si>
  <si>
    <t>Zestaw 180 transparentnych figur do ćwiczeń percepcji wzrokowej, sortowania, klasyfikowania i tworzenia układów.</t>
  </si>
  <si>
    <t>Zestaw 50 transparentnych klocków do budowania i ćwiczeń percepcji wzrokowej oraz koordynacji wzrokowo-ruchowej.</t>
  </si>
  <si>
    <t>Zestaw 36 transparentnych sześcianów do układania, sortowania i ćwiczeń percepcji wzrokowej.</t>
  </si>
  <si>
    <t>Drewniane elementy do porządkowania, sortowania i organizacji materiałów; wspierają ćwiczenia percepcyjne i manipulacyjne.</t>
  </si>
  <si>
    <t>Książeczka z elementami sensorycznymi i motywami zwierząt; wspiera percepcję wzrokową, dotykową i rozwój poznawczy.</t>
  </si>
  <si>
    <t>Ścianka z elementami do manipulowania; wspiera motorykę małą, koordynację wzrokowo-ruchową, koncentrację i percepcję.</t>
  </si>
  <si>
    <t>Kącik z elementami manipulacyjnymi, m.in. labiryntami, przesuwankami i zamykanymi drzwiczkami; wykonany z lakierowanej sklejki 18 mm; wym. 70 × 70 × 148 (172) cm.</t>
  </si>
  <si>
    <t>Wielofunkcyjny kącik z przesuwankami, elementami obrotowymi, torem magnetycznym i aplikacjami o różnych fakturach; wym. 98 × 88 × 72 cm.</t>
  </si>
  <si>
    <t>Zestaw 24 narzędzi do ćwiczeń motoryki małej; rozwija siłę rąk i koordynację poprzez chwytanie, nabieranie i ściskanie; pojemnik z uchwytem; od 3 lat.</t>
  </si>
  <si>
    <t>Pulpit sensoryczny do naciskania i manipulowania elementami typu Pop It; wspiera motorykę małą, koordynację i koncentrację.</t>
  </si>
  <si>
    <t>Zestaw 8 piłeczek sensorycznych dla małych dzieci; zróżnicowane bodźce dotykowe wspierają motorykę małą i poznawanie faktur.</t>
  </si>
  <si>
    <t>Pomoc sensoryczna do manipulowania i ćwiczeń dłoni; wspiera motorykę małą, koordynację i koncentrację.</t>
  </si>
  <si>
    <t>Interaktywna piłka z 16 tasiemkami do ciągnięcia i skręcania; wykonana z silikonu i polistyrenu wysokoudarowego; średnica 11 cm.</t>
  </si>
  <si>
    <t>Sześcian-sorter z elementami do dopasowywania i manipulowania; wspiera motorykę małą, koordynację wzrokowo-ruchową i rozpoznawanie kształtów.</t>
  </si>
  <si>
    <t>Silikonowa pomoc sensoryczna do manipulowania i ćwiczeń dłoni; wspiera motorykę małą i stymulację dotykową.</t>
  </si>
  <si>
    <t>Szafa do przechowywania pomocy i wyposażenia; wysuwane półki ułatwiają dostęp do przechowywanych materiałów.</t>
  </si>
  <si>
    <t>Wysoka szafa do przechowywania pomocy dydaktycznych i sensorycznych; wyposażona w mobilne organizery i pojemniki ułatwiające segregowanie materiałów.</t>
  </si>
  <si>
    <t>Podwieszany sprzęt do terapii SI; wspiera koordynację wzrokowo-ruchową, napięcie mięśniowe i propriocepcję; regulacja wysokości 123–148 cm,  obciążenie do 150 kg.</t>
  </si>
  <si>
    <t>Zestaw: drewniany bujak , materac i obciążeniowy liść. Do ćwiczeń wyciszających, integracyjnych, równoważnych i wspierających integrację sensoryczną; bujak 50 × 100 × 60 cm.</t>
  </si>
  <si>
    <t>Mata kamyczki; wym. 120 × 32 cm; faktura imitująca kamyczki; materiał elastyczny/odporny na użytkowanie; do stymulacji dotykowej; wymiary ±10%.</t>
  </si>
  <si>
    <t>Kącik manipulacyjny Motyl; wielofunkcyjny panel/kącik z przesuwankami, elementami obrotowymi, torem magnetycznym i aplikacjami o różnych fakturach; wym. 98 × 88 × 72 cm; wymiary ±10%.</t>
  </si>
  <si>
    <t>Piłka sensoryczna z kolorowymi paskami; 16 tasiemek do ciągnięcia i skręcania; materiał: silikon i polistyren wysokoudarowy; średnica 11 cm; wymiar ±10%.</t>
  </si>
  <si>
    <t xml:space="preserve">Szafa z mobilnymi organizerami i pojemnikami. Wykonana z płyty laminowanej o gr. 18 mm, w tonacji brzozy, z obrzeżem ABS multiplex. Zawiera 3 półki, z czego jedna jest regulowana. Do organizerów powinno wejsć  8 pojemników o wys. 7,5; 15 i 30 cm. Szafa posiada zamek, wym. 89,1 x 60 x 203 cm </t>
  </si>
  <si>
    <t xml:space="preserve">Przestronna szafa wykonana z płyty laminowanej o gr. 18 mm, w odcieniu brzozy , wykończona trwałym obrzeżem ABS multiplex o gr. 2 mm., 5 szerokich półek , 3 praktyczne wysuwane szuflady o wym. wewn. 84,8 x 52,6 cm, materiały montażowe w zestawie ,wym. szafy 100,2 x 60 x 203 cm </t>
  </si>
  <si>
    <t>Zestaw 24 elementów do ćwiczeń motoryki ręki; narzędzia do chwytania, nabierania i ściskania; pojemnik z uchwytem; liczba 24 szt.</t>
  </si>
  <si>
    <t>parametry techniczne / wymagania (tolerancja wymiarów ±10%)</t>
  </si>
  <si>
    <t>opis</t>
  </si>
  <si>
    <t>przedmiot</t>
  </si>
  <si>
    <t>strefa</t>
  </si>
  <si>
    <t>l.p</t>
  </si>
  <si>
    <t>wykonnaie z pluszu, wypełnienie obciążające; przeznaczona do pracy z dziećmi; konstrukcja bez ostrych krawędzi; 
waga: 2,3 kg 
wym. 9,5 x 34 x 26 cm
tolerancja wagi i rozmiaów +-10%</t>
  </si>
  <si>
    <t xml:space="preserve">Pomoc obciążeniowa w formie jaszczurki; wypełnienie obciążające kulkami z polietylenu wysokiej gęstości; materiał tekstylny/pluszowy; . materiał wykonania-mieszanka poliestru (92%) i poliuretanu (8%), błyszczący materiał, możliwość prania ręcznego oraz suszenia na płasko
waga ok. 2 kg 
wym. 37 x 77 x 5 cm 
od 3 lat ( +-10%)
tolerancja wagi i rozmiaów +-10%
</t>
  </si>
  <si>
    <t>Zestaw: 2 rozgwiazdy obciążeniowe
Duża rozgwiazda: 60 cm, 1 kg
Mała rozgwiazda: 40 cm, 0,5 kg
Łączna waga: 1,5 kg
Materiał: 100% poliester
Wypełnienie: szklane kulki
Łączenie: zatrzaski umożliwiające połączenie obu elementów
tolerancja wagi i rozmiarów +-10%</t>
  </si>
  <si>
    <t>Wykonana z pluszu nakładka obciążająca,
Waga ok. 0,78 kg; wym. 26 × 42 cm; pokrowiec zdejmowany, wkład z drobnych granulek; materiał: tkanina/tworzywo;  
Wymiary, waga z tolerancją ±10%</t>
  </si>
  <si>
    <t>Dwustronny materac z miękkiej pianki poliuretanowej; pokrowiec trwały, łatwy do czyszczenia, zdejmowany; wym. 120 × 55 × 8 cm; tolerancja wymiarów ±10%.</t>
  </si>
  <si>
    <t>Drabinka z 13 szczeblami; wym. 90 × 220 cm; metalowe zaczepy do montażu; tolerancja wymiarów ±10%.</t>
  </si>
  <si>
    <t xml:space="preserve">
Zestaw do wspinaczki składający się z:
• drewnianego bujaka,
• trójkąta wspinaczkowego 
• zjeżdżalni i ścianki wspinaczkowej 2 w 1.
• wym. bujaka 95 x 70,6 x 42,6 cm
• wym. trójkąta 80 x 73 x 58 cm
• wym. zjeżdżalni 46,5 x 102 x 8 cm
• od 18 miesięcy 
tolerancja wymiarów ±10%.</t>
  </si>
  <si>
    <t>Zjeżdżalnia rolkowa z ruchomymi piankowymi rolkami na drewnianych wałkach, wałki obszyte trwałą, łatwą w utrzymaniu tkaninąpozbawioną ftalanów. Podczas zjeżdżania ciało jest masowane i stymulowane. Wykonana z 18 mm sklejki brzozowej; drążki o śr. 25 mm z drewna bukowego.
,wym. 65 x 240 x 14 cm 
tolerancja wymiarów ±10%.</t>
  </si>
  <si>
    <t>Wyrób medyczny klasy I; regulacja siły nacisku wałków; wym. 75 × 113 × 74 cm; miniwałki do ćwiczeń rąk i nóg; oznaczenie CE , wymiary ±10%.</t>
  </si>
  <si>
    <t>Schody ze zjeżdżalnią przeznaczone do basenów o wysokości 45 cm; ykonane z trwałej tkaniny poliuretanowej łatwej do utrzymania w czystości,  wym. 190 x 60 x 70 cm, wyrób medyczny - klasa I, oznakowanie CE, tolerancja wymiarów +-10%</t>
  </si>
  <si>
    <t>Zestaw 250 piłeczek do basenu; lekkie tworzywo; przeznaczenie: baseny sensoryczne;nie pekajace, śr. piłeczki 8 cm, liczba 250 szt, 
8 zestawów po 250szt</t>
  </si>
  <si>
    <r>
      <t xml:space="preserve">Baldachim narożny z tkaniny bawełnianej (65% poliester, 35% bawełna); wym. 200 × 200 cm; kółka z tkaniny kaletniczej do mocowania; zalecana wysokość mocowania 170 cm;  2 rybki lub pszczółki na sznurkach o dł. 16 cm, wymiary ±10%.
</t>
    </r>
    <r>
      <rPr>
        <sz val="12"/>
        <color rgb="FFFF0000"/>
        <rFont val="Calibri"/>
        <family val="2"/>
        <charset val="238"/>
      </rPr>
      <t>+montaż baldachimu w usatlonym z Zamawijacym miejscu, elementy montażowe zapewnia wykoanwca</t>
    </r>
  </si>
  <si>
    <t>Przyrząd do zdrowotnego i rehabilitacyjnego masażu ciała.,
śr. 5,2 cm, dł. 42,5 cm, tolerancja wymiarów +-10%</t>
  </si>
  <si>
    <r>
      <t xml:space="preserve">Piłka z PVC, której jedna półkula pokryta jest wypustkami, a druga półkula jest gładka, wytrzyzmuje obciązenie do 300 kg
 śr. 75 cm, </t>
    </r>
    <r>
      <rPr>
        <sz val="12"/>
        <color rgb="FFFF0000"/>
        <rFont val="Calibri"/>
        <family val="2"/>
        <charset val="238"/>
      </rPr>
      <t xml:space="preserve">+ pompka w zetawie, </t>
    </r>
    <r>
      <rPr>
        <sz val="12"/>
        <rFont val="Calibri"/>
        <family val="2"/>
        <charset val="238"/>
      </rPr>
      <t>tolerancja wymiarów +-10%</t>
    </r>
  </si>
  <si>
    <t>Sensoryczna piłka fasolka – MED; średnica 50 cm; elastyczna powierzchnia do ćwiczeń; do równowagi, koordynacji i czucia głębokiego; obciążenie do 120 kg, śr. 50 cm, dł. 90 cm
wyrób medyczny - klasa I ,wymiary ±10%.</t>
  </si>
  <si>
    <t>Podgłówek do masażu; miękkie wypełnienie i powierzchnia -kolce przeznaczona do kontaktu z ciałem dł. 20cm; wymiary ±10%.</t>
  </si>
  <si>
    <r>
      <t xml:space="preserve">Helikopter terapeutyczny – MED;wykonany jest z wytrzymałej, przyjemnej w dotyku tkaniny bawełnianej, sprzęt podwieszany; regulacja wysokości 123–148 cm; maks. obciążenie 150 kg lub więcej; przeznaczony do terapii SI;  helikopter należy zawiesić na krętliku, </t>
    </r>
    <r>
      <rPr>
        <sz val="12"/>
        <rFont val="Calibri"/>
        <family val="2"/>
        <charset val="238"/>
      </rPr>
      <t xml:space="preserve">wyrób medyczny - klasa I , lina bangee długosci 33cm w zestawie, tolerancja ±10%., </t>
    </r>
    <r>
      <rPr>
        <sz val="12"/>
        <color rgb="FFFF0000"/>
        <rFont val="Calibri"/>
        <family val="2"/>
        <charset val="238"/>
      </rPr>
      <t xml:space="preserve"> montaż urzadzenia w cenie,</t>
    </r>
  </si>
  <si>
    <r>
      <t xml:space="preserve">Kabina do terapii SI z wyposażeniem rozszerzonym; elementy podwieszane i materace; konstrukcja do mocowania do podłoża/pomieszczenia; 
W skład zestawu wchodzą:
•  Kabina do terapii zaburzeń SI – MED, 1 szt.
•  Równoważnia na wałku, 1 szt.
• Zestaw 2 materacy do kabiny SI – wyposażenie do kabiny SI – MED, 1 kpl.
• Krętlik 2 szt.
• Lina przedłużająca 2 szt.
• Hamak Kropla SI – MED 1 szt.
• Lina wspinaczkowa SI – MED 1 szt.
• Pojedyncza drabinka sznurkowa 1 szt.
• Huśtawka – wałek, 1 szt.
• Wisząca piłka do terapii odruchów 1 szt.
• Huśtawka Bocianie gniazdo – MED 1 szt.
• Piłka terapeutyczna 1 szt.
• Piłka Jeżyk 20 cm  1 szt.
• wyrób medyczny - klasa I
•oznaczenie CE
</t>
    </r>
    <r>
      <rPr>
        <sz val="12"/>
        <color rgb="FFFF0000"/>
        <rFont val="Calibri"/>
        <family val="2"/>
        <charset val="238"/>
      </rPr>
      <t>+montaż urządzenia w cenie</t>
    </r>
  </si>
  <si>
    <t xml:space="preserve">Trampolina z poręczą; stabilna konstrukcja do ćwiczeń równoważnych i przedsionkowych; poręcz zapewniająca podparcie, składana,  śr. 100 cm (powierzchnia do skakania 75 cm) , wys. 22 cm ,wys. uchwytu 83 cm , szer. uchwytu 60 cm , maksymalne obciążenie 45 kg i więcej
</t>
  </si>
  <si>
    <t>Zestaw do układania torów o różnym kształcie i z różną kombinacją wysokości,  4 bazy o wym. 52 x 52 x 16,6 cm • 1 kładka prosta o wym. 115 x 26,6 x 6 cm • 1 kładka z falą o wym. 115 x 26,6 x 16,6 cm, tolerancja wymiarów +-10%</t>
  </si>
  <si>
    <t>Piłki z PVC do gier i zabaw ruchowych oraz rehabilitacyjnych ,pompka w zestawie
.maks. obciążenie: 450 kg lub więcej,  śr. 65 cm , kolor czerwony,wymiar ±10%</t>
  </si>
  <si>
    <t>Zestaw do kołysania: drewniany bujak , materac  i element obciążeniowy; 
• bujak: 50 x 100 x 60 cm | maks. obciążenie: 50–100 kg | waga: 8,5 kg
• materac: 50 x 100 x 8 cm | wypełnienie: kulki silikonowe | poszycie: 65% poliester, 35% bawełna
• liść obciążeniowy: 52 x 108 x 3 cm | waga: 2,8 kg | wypełnienie: szklane kuleczki
tolerancja wymiarów i wagi ±10%.</t>
  </si>
  <si>
    <t xml:space="preserve">Gruszka mała zielona – MED; waga ok. 4 kg; średnica 60 cm; wysokość 80 cm; wypełnienie granulatem styropianowym; pokrycie z trwałej tkaniny poliuretanowej; wyrób medyczny klasy I; śr. 60 cm, wys. 80 cm, wyrób medyczny - klasa I
oznakowanie CE
wymiary, masa ±10%.
</t>
  </si>
  <si>
    <t xml:space="preserve">wykonany z wytrzymałej sklejki brzozowej o gr. 15 mm., daszek oraz boczna ścianka z poliestrowej tkaniny w zielonym i beżowym kolorze, nadająca całości przytulny, naturalny charakter,  przyjaznym miejscem do relaksu.
wym. 130 x 100 x 110 cm , wymiary +-10%
</t>
  </si>
  <si>
    <t>Materac do domku elfów; miękkie wypełnienie; pokrycie łatwe do utrzymania w czystości; dopasowany do domku z poz. poz.30, wym. po złożeniu 93 x 39 x 9 cm, wym. 93 x 117 x 3 cm , tolerancja wymiarów +-10%</t>
  </si>
  <si>
    <t>Pufa Sowa; miękkie siedzisko; tapicerowane wykończenie; stabilna konstrukcja; do siedzenia i odpoczynku; wykonane z tkaniny poliestrowej  z nadrukiem. Wypełnienie z pianki.
śr. 35 cm, wys. 30 cm , tolerancja wymiarów +-10%</t>
  </si>
  <si>
    <t>Tuby sensoryczne; zestaw elementów do obserwacji bodźców wzrokowych; szczelna konstrukcja; do ćwiczeń koncentracji i wyciszenia; wym. 4,5 x 4,5 x 20 cm,  od 3 lat ,tolerancja wymiarów +-10%</t>
  </si>
  <si>
    <t xml:space="preserve"> Gumowa, przezroczysta piłeczka wypełniona kolorowymi koralikami, śr. 6 cm, tolerancja wymiarów +-10%</t>
  </si>
  <si>
    <t>Zestaw 12 piłeczek gniotków; różne powierzchnie/kształty; do ściskania i ćwiczeń dłoni; liczba 12 szt.; wykonane z termoplastycznej gumy, waga 100 g, śr. 7 cm , tolerancja wymiarów i wagi +-10%</t>
  </si>
  <si>
    <t xml:space="preserve">Zestaw 3 żelowych klepsydr.; obudowy odporne na użytkowanie; do obserwacji przepływu cieczy i ćwiczeń koncentracji;  zestaw został wykonany z PVC, wym. jednej klepsydry 5,5 x 10 cm, przepływ zasu ukazany za pomocą brokatu, tolerancja wymiarów +-10% </t>
  </si>
  <si>
    <t>Piasek kinetyczny żółty; masa do ugniatania i modelowania; gotowa do pracy bez dodawania wody; opakowanie 750g</t>
  </si>
  <si>
    <t>Piasek kinetyczny fioletowy; masa do ugniatania i modelowania; gotowa do pracy bez dodawania wody; opakowanie 750g</t>
  </si>
  <si>
    <t>Piasek kinetyczny niebieski; masa do ugniatania i modelowania; gotowa do pracy bez dodawania wody; opakowanie 750g</t>
  </si>
  <si>
    <t>Piasek kinetyczny zielony; masa do ugniatania i modelowania; gotowa do pracy bez dodawania wody; opakowanie 750g</t>
  </si>
  <si>
    <t>Piasek kinetyczny czerwony; masa do ugniatania i modelowania; gotowa do pracy bez dodawania wody; opakowanie 750g</t>
  </si>
  <si>
    <t>Piasek kinetyczny czerwony; masa do ugniatania i modelowania; gotowa do pracy bez dodawania wody; opakowanie  750g, kolor naturalnego piasku</t>
  </si>
  <si>
    <t>j.w kolor czerwony</t>
  </si>
  <si>
    <t>j.w kolor naturalnego piasku</t>
  </si>
  <si>
    <t>Masa plastyczna – zestaw 10 szt.; 10 kolorów/elementów każdy min. 40g,  zgodnie z zestawem; do ugniatania i modelowania; materiał przeznaczony do ćwiczeń manualnych.</t>
  </si>
  <si>
    <t xml:space="preserve">Żelowe wężyki sensoryczne – 3 szt.; 3 elastyczne elementy do ściskania, rozciągania i manipulowania; materiał elastyczny; wym. 21,5 x 13,5 cm, tolerancja wymiarów +-10%
</t>
  </si>
  <si>
    <t>Zestaw drewnianych  szczotek i wałków do stymulacji sensorycznej; Zestaw składa się z pięciu elementów:
• okrągłego czterokołowego masażera (wym. 16 x 8 cm)
• małego czterokołowego gumowego wałka do masażu (wym. 10 x 6,5 cm)
• dwukołowego masażera karku (wym. 15 x 8 cm)
• szczotki do masażu (wym. 13 x 7,5 cm)
• okrągłej szczotki do masażu (wym. 11 x 11 cm) 
tolerancja wymiarów +-10%</t>
  </si>
  <si>
    <t>Masażer z kuleczkami magnetycznymi, plastikowy masażer z trzema metalowymi kuleczkami. Umożliwia masaż różnych części ciała. śr. kuleczki: 1,6 cm, wym. 8 x 8 x 5 cm
tolerancja wymiarów +-10%</t>
  </si>
  <si>
    <t>Stolik z dużym labiryntem i elementami manipulacyjnymi, takimi jak przesuwanki na ściankach, wym. 74,5 x 74,5 x 101 cm
tolerancja wymiarów+- 10%</t>
  </si>
  <si>
    <t>• Materiał: Konstrukcja wykonana z wytrzymałego metalu.
• Regulacja wysokości: Stelaż oferuje 4 poziomy ustawień wysokości tacy: 20, 30, 40 oraz 50 cm. Dzięki temu można go z łatwością dopasować do wzrostu dzieci w różnym wieku oraz do formy prowadzonych zajęć (zarówno w pozycji siedzącej, jak i stojącej).
• Wymiary profili: Średnica rurek konstrukcyjnych wynosi 2,5 cm.
• Maksymalna wysokość konstrukcji: 50 cm.
Tolerancja wymiarów +-10%</t>
  </si>
  <si>
    <t>Zestaw przegródek wykonanych ze sklejki, do wykorzystania podczas sortowania. 
• śr. 65 cm
• wys. 5 cm  
tolerancja wymiarów +-10%</t>
  </si>
  <si>
    <t>Miękka, biało-czarno-czerwona książeczka dla niemowląt o długości 80 cm, którą można wykorzystać jako osłonkę do łóżeczka lub do zabawy na płasko. Książeczka zapewnia różnorodne faktury do odkrywania. • nie zawiera BPA, PVC oraz ftalanów
• wym. 80 x 16 cm
tolerancja wymiarów +-10%</t>
  </si>
  <si>
    <t xml:space="preserve"> wyposażona w elementy sensoryczne: sztuczna trawa, wałki, klakson do roweru, spiner, bębenek, blacha z fakturą, włącznik, mikrofibra pętelkowa, szczotki do wycieraczki, polar minky, klepsydra, biały suwak, żelowa gąsienica, sznur, łańcuch metalowy, piłeczka pajączek duża i średnia, futerko długie, szczotki do wycieraczki, ocean.
• wym. 102 x 102 cm
tolerancja wymiarów +-10%</t>
  </si>
  <si>
    <t>Zamek – kącik manipulacyjno-sensoryczny; lakierowana sklejka gr. 18 mm; wym. 70 × 70 × 148 (172) cm; elementy manipulacyjne, labirynty, przesuwanki i drzwiczki; wymiary ±10%.</t>
  </si>
  <si>
    <t xml:space="preserve"> pulpit sensoryczny; elementy silikonowe do naciskania; do ćwiczeń motoryki małej i koncentracji; konstrukcja pulpitu stabilna; 
• śr. 13 cm , wymiary ±10%.</t>
  </si>
  <si>
    <t xml:space="preserve">Piłeczki sensoryczne – zestaw </t>
  </si>
  <si>
    <t>Zestaw 3 piłeczek sensorycznych do ćwiczeń chwytu, ściskania i stymulacji dotykowej.</t>
  </si>
  <si>
    <t xml:space="preserve"> do rzucania, toczenia, ściskania, a nawet gryzienia w okresie ząbkowania.
• 3 szt.
• śr. 6-7 cm 
wymiary ±10%.</t>
  </si>
  <si>
    <t xml:space="preserve"> 8 elementów o zróżnicowanych fakturach; przeznaczone dla małych dzieci; do ćwiczeń dłoni i poznawania faktur.
wymiary ±10%.</t>
  </si>
  <si>
    <t>Sensoryczna zabawka rozwijająca logiczne myślenie, rozwiązywanie problemów, motorykę, koordynację ręka–oko oraz rozumienie zależności przyczynowo-skutkowych. Wyposażona jest w 6 gumowych sznurków — falowanych lub z wypustkami — które można przeciągać przez środek UFO, wprawiając je w drgania. Z boku znajdują się miękkie przyciski do wciskania oraz plastikowy przycisk do przesuwania między otworami.
• śr. 12 cm
• dł. 27 cm 
wymiary ±10%.</t>
  </si>
  <si>
    <t xml:space="preserve"> Zabawka wykonana z silikonu bezpiecznego dla dzieci, w kształcie ufo. Jej wygląd ma stymulować ciekawość i wyobraźnię, a także rozwój sensoryczny dziecka. Różne tekstury sznurków, które dziecko może przeciągać z jednej strony na drugą pobudza jego zmysł dotyku. Zabawka utrzymana jest w motywie nieba, na końcach każdego sznurka można znaleźć inny kształt – słońce, księżyc, gwiazdkę, chmurkę oraz tęczę.
• różne kolory, sprzedawane losowo
• wym. 13 x 13 x 25 cm
</t>
  </si>
  <si>
    <t>Manipulacyjny sześcian zawiera m.in. takie aktywności, jak sorter, ksylofon, karuzelę, tablicę kredową, lusterko czy labirynt. Bawiąc się sześcianem manipulacyjnym, dziecko ćwiczy koordynację ręka-oko, logiczne myślenie, wyobraźnię oraz kreatywność. Ponadto dzięki temu, że sześcian jest wyposażony w liczne aktywności, może z niego korzystać więcej niż jedno dziecko, co wspiera umiejętności społeczne.
• wym. sześcianu 25 x 25 x 43,5 cm
• wym. klocków 4-5 cm
• wym. 25 x 25 x 43,5 cm
wymiary ±10%.</t>
  </si>
  <si>
    <r>
      <t>Potrójna drabinka sznurkowa; wym. 104 × 210 cm; maks. obciążenie  50 kg lub więcej ; element do ćwiczeń wspinaczkowych i koordynacyjnych; dł. szczebli 38 cm,wymiary ±10%, możliwość zamontowania do karabińczyka w kabinie</t>
    </r>
    <r>
      <rPr>
        <sz val="12"/>
        <rFont val="Calibri"/>
        <family val="2"/>
        <charset val="238"/>
      </rPr>
      <t xml:space="preserve"> SI,</t>
    </r>
    <r>
      <rPr>
        <sz val="12"/>
        <color rgb="FFFF0000"/>
        <rFont val="Calibri"/>
        <family val="2"/>
        <charset val="238"/>
      </rPr>
      <t xml:space="preserve">
</t>
    </r>
    <r>
      <rPr>
        <sz val="12"/>
        <rFont val="Calibri"/>
        <family val="2"/>
        <charset val="238"/>
      </rPr>
      <t>tolerancja wagi i rozmiarów +-10%</t>
    </r>
  </si>
  <si>
    <r>
      <t xml:space="preserve">kosz sensoryczny, badania na zgodność z normami potwierdzające bezpieczeństwo, posiada specjalne wejście, regulacja wysokości do sufitu od 200 do 260 cm, wszystkie jego elementy są zdejmowalne do prania,  obręcz odporna na zabrudzenia,   podkład z 2 cm pianki , podkład jest wyjmowany i łatwy w czyszczeniu. ,materiał, którym obszyto podkład jest nieprzemakalny i łatwy w czyszczeniu, 100% poliester.
wys. burty 63 cm, maks. obciążenie 50 kg lub wiecej, wewnętrzna śr. 75 cm, elementy montażowe do sufitu w zestawie, tolerancja +-10%, </t>
    </r>
    <r>
      <rPr>
        <sz val="12"/>
        <color rgb="FFFF0000"/>
        <rFont val="Calibri"/>
        <family val="2"/>
        <charset val="238"/>
      </rPr>
      <t>montaż kosza do sufitu w cenie wraz z materialami montażowymi</t>
    </r>
  </si>
  <si>
    <t>Basen trójkątny; wysokość 45 cm; wym. 200 × 200 × 45 cm; grubość podłogi 40 mm; konstrukcja z trwałej tkaniny niezawierającej ftalanów; tolerancja wymiaów ±10%., 
pożdana jednolita stonowana kolorystyka,tolerancja wymiarów ±10%.</t>
  </si>
  <si>
    <t>Kij do masażu z elementami w kształcie gwiazdek; do stymulacji dotykowej i masażu; śr. 6 cm, wys. 42 cm ,tolerancja wymiarów ±10%.</t>
  </si>
  <si>
    <t>Różnorodne kolorystycznie i wielkościowo stopnie z tworzywa sztucznego imitujące prawdziwe kamienie. Elementy od spodu zabezpieczone gumowymi podkładkami uniemożliwiającymi przesuwanie się podczas zabawy, 3 kamienie o długości boku 36 cm i wys. 8,5 cm, 3 kamienie o długości boku 25 cm i wys. 4,5 cm, obciążenie: 100 kg lub więcej
tolerancja wymiarów+-10%</t>
  </si>
  <si>
    <r>
      <t xml:space="preserve">Leśny kącik ze zjeżdżalnią i schodami,wyposażony w tunel do czołgania,przesuwanki na bocznej ściance, lustro i bulaj pełen piłeczek, które można wyciągać przez otwór od wewnętrznej strony. Kącik wykonany z lakierowanej sklejki o gr. 18 mm, drewna, płyty laminowanej oraz kolorowej płyty MDF. Ślizg zjeżdżalni wykonany ze sklejki pokrytej laminatem HPL, bulaj wykonany z pleksi.  kotwiczenie do podłoża.
• wys. barierek 135 cm
• wys. podestów 45 i 60 cm
• wym. schodów 59,5 x 86 cm
• wym. podestów 55 x 72 cm i 66 x 123 cm
• wym. zjeżdżalni 46 x 132,5 cm
• wym. tunelu 47,5 x 38,5 cm
• śr. otworu w drzewie 40 cm
• wym. 186 x 209,2 x 193 cm
</t>
    </r>
    <r>
      <rPr>
        <sz val="12"/>
        <color rgb="FFFF0000"/>
        <rFont val="Calibri"/>
        <family val="2"/>
        <charset val="238"/>
      </rPr>
      <t>3 materace antypoślizgowe w zestawie.</t>
    </r>
    <r>
      <rPr>
        <sz val="12"/>
        <color rgb="FF000000"/>
        <rFont val="Calibri"/>
        <family val="2"/>
        <charset val="238"/>
      </rPr>
      <t xml:space="preserve">
Montaż urzadzenia w cenie.
tolerncja wymiarów +-10%
</t>
    </r>
  </si>
  <si>
    <t xml:space="preserve">Zestaw sensorycznych mat dotykowych – zwierzątka; zróżnicowane faktury; elementy do chodzenia/dotykania; </t>
  </si>
  <si>
    <t xml:space="preserve">Ścianka manipulacyjno-sensoryczna ; panel z elementami manipulacyjnymi; konstrukcja do montażu; materiał meblowy; </t>
  </si>
  <si>
    <t>Ścianka manipulacyjno-sensoryczna ; panel z elementami do manipulowania; konstrukcja przeznaczona do montażu; materiał meblowy;</t>
  </si>
  <si>
    <t>Ścianka manipulacyjno-sensoryczna Las (2)</t>
  </si>
  <si>
    <t>Ścianka manipulacyjno-sensoryczna Las (1)</t>
  </si>
  <si>
    <r>
      <t xml:space="preserve"> Lustro bezpieczne dla dzieci. Można do niego zamontować kolorowe aplikacje z proponowanych dekoracji, wym. 72 x 132 cm , Dekoracje wykonane ze sklejki z barwnym nadrukiem przedstawijace:
</t>
    </r>
    <r>
      <rPr>
        <sz val="12"/>
        <rFont val="Calibri"/>
        <family val="2"/>
        <charset val="238"/>
      </rPr>
      <t xml:space="preserve">delfin, rybki i fale ,
lub
wieże pałacu, 
lub
góry, drzewa i kozica, 
lub
niedźwiedź, wiewiórka, drzewo i muchomory, 
lub
liście, gałąź i głaz  
</t>
    </r>
    <r>
      <rPr>
        <sz val="12"/>
        <color rgb="FF000000"/>
        <rFont val="Calibri"/>
        <family val="2"/>
        <charset val="238"/>
      </rPr>
      <t xml:space="preserve">
</t>
    </r>
  </si>
  <si>
    <t>Przezroczyste plastikowe klocki w 6 kształtach i 6 kolorach , służą do tworzenia wzorców i sekwencjonowania, liczenia i sortowania lub do rozpoznawania kolorów i kształtów.
• wym. elem. od 2,4 x 2,1 x 1 cm do 5 x 4,3 x 1 cm
•  plastikowy pojemnik z przykrywką.
Tolerancja wymiarów +-10%</t>
  </si>
  <si>
    <t>Przezroczyste plastikowe klocki w 6 różnych kolorach  i 6 różnych kształtach , 50 elem. o wym. od 3,3 x 3,3 x 3,3 cm do 9,9 x 3,3 x 3,3 cm , w plastikowym pojemniku z przykrywką. 
Tolerancja wymiarów +-10%</t>
  </si>
  <si>
    <t>Transparentne sześciany – 36 szt.; 36 elementów; tworzywo transparentne; do układania i sortowania; 
Tolerancja wymiarów +-10%</t>
  </si>
  <si>
    <t>uwagi</t>
  </si>
  <si>
    <t>wizualziacja przykąłdowego przedmiotu</t>
  </si>
  <si>
    <t>wartość brutto[zł]</t>
  </si>
  <si>
    <t>cena jedn brutto [zł]</t>
  </si>
  <si>
    <t>SUMA</t>
  </si>
  <si>
    <t>Oświadczenie Wykonawcy: Oświadczamy, że podane ceny obejmują pełny zakres przedmiotu zamówienia określony w zapytaniu ofertowym oraz wszystkie koszty niezbędne do jego należytego wykonania w tym dostawę, wniesienie i montaż(jeśli dotyczy), gwarancję.
Łączna cena ofertowa brutto słownie: …………………………………………………………………………………………………………………………
Miejscowość i data: ……………………………………     Podpis / podpisy Wykonawcy: ………………………………………………………………</t>
  </si>
  <si>
    <t>Instrukcja dla Wykonawcy: Wykonawca wypełnia kolumny dotyczące  ceny jednostkowej brutto oraz wartości brutto. Cena jednostkowa brutto powinna obejmować wszystkie koszty związane z dostawą przedmiotu zamówienia, w tym koszty transportu, wniesienia montażu (jeśli dotyczy) i pozostałe koszty niezbędne do prawidłowej realizacji zamówienia.</t>
  </si>
  <si>
    <r>
      <t xml:space="preserve">Przedmiot zamówienia: </t>
    </r>
    <r>
      <rPr>
        <b/>
        <sz val="12"/>
        <color rgb="FF000000"/>
        <rFont val="Calibri"/>
        <family val="2"/>
        <charset val="238"/>
      </rPr>
      <t>Dostawa wyposażenia do Sali sensorycznej w Samorządowym Żłobku w Wielgolesie, gm. Latowicz</t>
    </r>
    <r>
      <rPr>
        <sz val="12"/>
        <color rgb="FF000000"/>
        <rFont val="Calibri"/>
        <family val="2"/>
        <charset val="238"/>
      </rPr>
      <t xml:space="preserve"> </t>
    </r>
  </si>
  <si>
    <t>należy załączyć specyfikację oferowanego przedmiotu do oferty</t>
  </si>
  <si>
    <t>SZCZEGÓŁOWA KALKULACJA OFERTY</t>
  </si>
  <si>
    <t>załącznik 2 do zapytania ofertowego - Szczegółowa kalkulacja oferty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</si>
</sst>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charset val="1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2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vertical="top" wrapText="1"/>
    </xf>
    <xf numFmtId="0" fontId="6" fillId="0" borderId="1" xfId="2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1" xfId="1" applyFont="1" applyBorder="1" applyAlignment="1">
      <alignment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vertical="top" wrapText="1"/>
    </xf>
    <xf numFmtId="0" fontId="6" fillId="0" borderId="1" xfId="2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top" wrapText="1"/>
    </xf>
    <xf numFmtId="4" fontId="2" fillId="3" borderId="1" xfId="0" applyNumberFormat="1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 wrapText="1"/>
    </xf>
    <xf numFmtId="4" fontId="2" fillId="0" borderId="0" xfId="0" applyNumberFormat="1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pn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64" Type="http://schemas.openxmlformats.org/officeDocument/2006/relationships/image" Target="../media/image64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398688</xdr:colOff>
      <xdr:row>64</xdr:row>
      <xdr:rowOff>196092</xdr:rowOff>
    </xdr:from>
    <xdr:to>
      <xdr:col>5</xdr:col>
      <xdr:colOff>2547255</xdr:colOff>
      <xdr:row>64</xdr:row>
      <xdr:rowOff>2057399</xdr:rowOff>
    </xdr:to>
    <xdr:pic>
      <xdr:nvPicPr>
        <xdr:cNvPr id="2" name="Książeczka sensoryczna ze zwierzątkami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0206717" y="120886006"/>
          <a:ext cx="2148567" cy="186130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454478</xdr:colOff>
      <xdr:row>27</xdr:row>
      <xdr:rowOff>91317</xdr:rowOff>
    </xdr:from>
    <xdr:to>
      <xdr:col>5</xdr:col>
      <xdr:colOff>2732313</xdr:colOff>
      <xdr:row>27</xdr:row>
      <xdr:rowOff>1578428</xdr:rowOff>
    </xdr:to>
    <xdr:pic>
      <xdr:nvPicPr>
        <xdr:cNvPr id="3" name="Helikopter terapeutyczny – MED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0262507" y="39018631"/>
          <a:ext cx="2277835" cy="1487111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459441</xdr:colOff>
      <xdr:row>8</xdr:row>
      <xdr:rowOff>129018</xdr:rowOff>
    </xdr:from>
    <xdr:to>
      <xdr:col>5</xdr:col>
      <xdr:colOff>2144485</xdr:colOff>
      <xdr:row>8</xdr:row>
      <xdr:rowOff>1643742</xdr:rowOff>
    </xdr:to>
    <xdr:pic>
      <xdr:nvPicPr>
        <xdr:cNvPr id="5" name="Obciążeniowa jaszczurka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0267470" y="2545647"/>
          <a:ext cx="1685044" cy="151472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470646</xdr:colOff>
      <xdr:row>9</xdr:row>
      <xdr:rowOff>151430</xdr:rowOff>
    </xdr:from>
    <xdr:to>
      <xdr:col>5</xdr:col>
      <xdr:colOff>1828799</xdr:colOff>
      <xdr:row>9</xdr:row>
      <xdr:rowOff>1447799</xdr:rowOff>
    </xdr:to>
    <xdr:pic>
      <xdr:nvPicPr>
        <xdr:cNvPr id="14" name="Obciążeniowe rozgwiazdy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10278675" y="4255344"/>
          <a:ext cx="1358153" cy="129636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493059</xdr:colOff>
      <xdr:row>10</xdr:row>
      <xdr:rowOff>95400</xdr:rowOff>
    </xdr:from>
    <xdr:to>
      <xdr:col>5</xdr:col>
      <xdr:colOff>2002971</xdr:colOff>
      <xdr:row>10</xdr:row>
      <xdr:rowOff>1393371</xdr:rowOff>
    </xdr:to>
    <xdr:pic>
      <xdr:nvPicPr>
        <xdr:cNvPr id="15" name="Obciążeniowy pies – nakładka na ramiona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/>
      </xdr:blipFill>
      <xdr:spPr>
        <a:xfrm>
          <a:off x="10301088" y="6670371"/>
          <a:ext cx="1509912" cy="1297971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306402</xdr:colOff>
      <xdr:row>11</xdr:row>
      <xdr:rowOff>270852</xdr:rowOff>
    </xdr:from>
    <xdr:to>
      <xdr:col>5</xdr:col>
      <xdr:colOff>2155371</xdr:colOff>
      <xdr:row>11</xdr:row>
      <xdr:rowOff>1981200</xdr:rowOff>
    </xdr:to>
    <xdr:pic>
      <xdr:nvPicPr>
        <xdr:cNvPr id="19" name="Potrójna drabinka sznurkowa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10005573" y="6976452"/>
          <a:ext cx="1848969" cy="1710348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504825</xdr:colOff>
      <xdr:row>33</xdr:row>
      <xdr:rowOff>133499</xdr:rowOff>
    </xdr:from>
    <xdr:to>
      <xdr:col>5</xdr:col>
      <xdr:colOff>2928257</xdr:colOff>
      <xdr:row>33</xdr:row>
      <xdr:rowOff>1839685</xdr:rowOff>
    </xdr:to>
    <xdr:pic>
      <xdr:nvPicPr>
        <xdr:cNvPr id="20" name="Zestaw Magia kołysania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10312854" y="53832728"/>
          <a:ext cx="2423432" cy="1706186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664028</xdr:colOff>
      <xdr:row>40</xdr:row>
      <xdr:rowOff>119892</xdr:rowOff>
    </xdr:from>
    <xdr:to>
      <xdr:col>5</xdr:col>
      <xdr:colOff>2258785</xdr:colOff>
      <xdr:row>40</xdr:row>
      <xdr:rowOff>1619249</xdr:rowOff>
    </xdr:to>
    <xdr:pic>
      <xdr:nvPicPr>
        <xdr:cNvPr id="21" name="Chrupiąca piłeczka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10229849" y="73040571"/>
          <a:ext cx="1594757" cy="149935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206828</xdr:colOff>
      <xdr:row>25</xdr:row>
      <xdr:rowOff>38251</xdr:rowOff>
    </xdr:from>
    <xdr:to>
      <xdr:col>5</xdr:col>
      <xdr:colOff>2155371</xdr:colOff>
      <xdr:row>25</xdr:row>
      <xdr:rowOff>1654629</xdr:rowOff>
    </xdr:to>
    <xdr:pic>
      <xdr:nvPicPr>
        <xdr:cNvPr id="22" name="Podgłówek do masażu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/>
      </xdr:blipFill>
      <xdr:spPr>
        <a:xfrm>
          <a:off x="10014857" y="33141708"/>
          <a:ext cx="1948543" cy="1616378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444952</xdr:colOff>
      <xdr:row>41</xdr:row>
      <xdr:rowOff>196092</xdr:rowOff>
    </xdr:from>
    <xdr:to>
      <xdr:col>5</xdr:col>
      <xdr:colOff>2490107</xdr:colOff>
      <xdr:row>41</xdr:row>
      <xdr:rowOff>1673677</xdr:rowOff>
    </xdr:to>
    <xdr:pic>
      <xdr:nvPicPr>
        <xdr:cNvPr id="23" name="Piłeczki gniotki, 12 szt.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/>
      </xdr:blipFill>
      <xdr:spPr>
        <a:xfrm>
          <a:off x="10010773" y="74123699"/>
          <a:ext cx="2045155" cy="147758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598715</xdr:colOff>
      <xdr:row>23</xdr:row>
      <xdr:rowOff>264129</xdr:rowOff>
    </xdr:from>
    <xdr:to>
      <xdr:col>5</xdr:col>
      <xdr:colOff>2207079</xdr:colOff>
      <xdr:row>23</xdr:row>
      <xdr:rowOff>1891393</xdr:rowOff>
    </xdr:to>
    <xdr:pic>
      <xdr:nvPicPr>
        <xdr:cNvPr id="24" name="Kij do masażu – gwiazdki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/>
      </xdr:blipFill>
      <xdr:spPr>
        <a:xfrm>
          <a:off x="10164536" y="30077379"/>
          <a:ext cx="1608364" cy="162726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717097</xdr:colOff>
      <xdr:row>43</xdr:row>
      <xdr:rowOff>204257</xdr:rowOff>
    </xdr:from>
    <xdr:to>
      <xdr:col>5</xdr:col>
      <xdr:colOff>2381251</xdr:colOff>
      <xdr:row>43</xdr:row>
      <xdr:rowOff>1782536</xdr:rowOff>
    </xdr:to>
    <xdr:pic>
      <xdr:nvPicPr>
        <xdr:cNvPr id="26" name="Sensoryczne maty dotykowe – zwierzątka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/>
      </xdr:blipFill>
      <xdr:spPr>
        <a:xfrm>
          <a:off x="10282918" y="78050721"/>
          <a:ext cx="1664154" cy="157827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557893</xdr:colOff>
      <xdr:row>39</xdr:row>
      <xdr:rowOff>103564</xdr:rowOff>
    </xdr:from>
    <xdr:to>
      <xdr:col>5</xdr:col>
      <xdr:colOff>2462893</xdr:colOff>
      <xdr:row>39</xdr:row>
      <xdr:rowOff>1551214</xdr:rowOff>
    </xdr:to>
    <xdr:pic>
      <xdr:nvPicPr>
        <xdr:cNvPr id="27" name="Tuby sensoryczne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/>
      </xdr:blipFill>
      <xdr:spPr>
        <a:xfrm>
          <a:off x="10123714" y="70724635"/>
          <a:ext cx="1905000" cy="144765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518431</xdr:colOff>
      <xdr:row>21</xdr:row>
      <xdr:rowOff>66825</xdr:rowOff>
    </xdr:from>
    <xdr:to>
      <xdr:col>5</xdr:col>
      <xdr:colOff>1926770</xdr:colOff>
      <xdr:row>21</xdr:row>
      <xdr:rowOff>1262743</xdr:rowOff>
    </xdr:to>
    <xdr:pic>
      <xdr:nvPicPr>
        <xdr:cNvPr id="31" name="Piłka terapeutyczna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/>
      </xdr:blipFill>
      <xdr:spPr>
        <a:xfrm>
          <a:off x="10326460" y="25136625"/>
          <a:ext cx="1408339" cy="1195918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413658</xdr:colOff>
      <xdr:row>24</xdr:row>
      <xdr:rowOff>136220</xdr:rowOff>
    </xdr:from>
    <xdr:to>
      <xdr:col>5</xdr:col>
      <xdr:colOff>1926772</xdr:colOff>
      <xdr:row>24</xdr:row>
      <xdr:rowOff>1404255</xdr:rowOff>
    </xdr:to>
    <xdr:pic>
      <xdr:nvPicPr>
        <xdr:cNvPr id="32" name="Sensoryczna piłka fasolka 50 cm – MED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/>
      </xdr:blipFill>
      <xdr:spPr>
        <a:xfrm>
          <a:off x="10221687" y="31617706"/>
          <a:ext cx="1513114" cy="126803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534998</xdr:colOff>
      <xdr:row>15</xdr:row>
      <xdr:rowOff>42572</xdr:rowOff>
    </xdr:from>
    <xdr:to>
      <xdr:col>5</xdr:col>
      <xdr:colOff>2090058</xdr:colOff>
      <xdr:row>15</xdr:row>
      <xdr:rowOff>1589313</xdr:rowOff>
    </xdr:to>
    <xdr:pic>
      <xdr:nvPicPr>
        <xdr:cNvPr id="35" name="Zjeżdżalnia rolkowa Active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/>
      </xdr:blipFill>
      <xdr:spPr>
        <a:xfrm>
          <a:off x="10234169" y="13246943"/>
          <a:ext cx="1555060" cy="1546741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571502</xdr:colOff>
      <xdr:row>57</xdr:row>
      <xdr:rowOff>356657</xdr:rowOff>
    </xdr:from>
    <xdr:to>
      <xdr:col>5</xdr:col>
      <xdr:colOff>2149932</xdr:colOff>
      <xdr:row>57</xdr:row>
      <xdr:rowOff>1823357</xdr:rowOff>
    </xdr:to>
    <xdr:pic>
      <xdr:nvPicPr>
        <xdr:cNvPr id="36" name="Lustro do dekoracji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/>
      </xdr:blipFill>
      <xdr:spPr>
        <a:xfrm>
          <a:off x="10137323" y="104356050"/>
          <a:ext cx="1578430" cy="14667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284309</xdr:colOff>
      <xdr:row>12</xdr:row>
      <xdr:rowOff>29763</xdr:rowOff>
    </xdr:from>
    <xdr:to>
      <xdr:col>5</xdr:col>
      <xdr:colOff>2264229</xdr:colOff>
      <xdr:row>12</xdr:row>
      <xdr:rowOff>1785257</xdr:rowOff>
    </xdr:to>
    <xdr:pic>
      <xdr:nvPicPr>
        <xdr:cNvPr id="38" name="Materac żłobkowy zielono-szary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/>
      </xdr:blipFill>
      <xdr:spPr>
        <a:xfrm>
          <a:off x="9983480" y="8988706"/>
          <a:ext cx="1979920" cy="175549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485775</xdr:colOff>
      <xdr:row>20</xdr:row>
      <xdr:rowOff>57300</xdr:rowOff>
    </xdr:from>
    <xdr:to>
      <xdr:col>5</xdr:col>
      <xdr:colOff>2144485</xdr:colOff>
      <xdr:row>20</xdr:row>
      <xdr:rowOff>1240972</xdr:rowOff>
    </xdr:to>
    <xdr:pic>
      <xdr:nvPicPr>
        <xdr:cNvPr id="39" name="Baldachim narożny szary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/>
      </xdr:blipFill>
      <xdr:spPr>
        <a:xfrm>
          <a:off x="10293804" y="23744614"/>
          <a:ext cx="1658710" cy="1183672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525134</xdr:colOff>
      <xdr:row>18</xdr:row>
      <xdr:rowOff>1480357</xdr:rowOff>
    </xdr:from>
    <xdr:to>
      <xdr:col>5</xdr:col>
      <xdr:colOff>2144485</xdr:colOff>
      <xdr:row>19</xdr:row>
      <xdr:rowOff>1447798</xdr:rowOff>
    </xdr:to>
    <xdr:pic>
      <xdr:nvPicPr>
        <xdr:cNvPr id="40" name="Piłeczki do basenu, perłowe, 250 szt.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/>
      </xdr:blipFill>
      <xdr:spPr>
        <a:xfrm>
          <a:off x="10333163" y="22130557"/>
          <a:ext cx="1619351" cy="144789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448234</xdr:colOff>
      <xdr:row>18</xdr:row>
      <xdr:rowOff>84193</xdr:rowOff>
    </xdr:from>
    <xdr:to>
      <xdr:col>5</xdr:col>
      <xdr:colOff>2220686</xdr:colOff>
      <xdr:row>18</xdr:row>
      <xdr:rowOff>1415142</xdr:rowOff>
    </xdr:to>
    <xdr:pic>
      <xdr:nvPicPr>
        <xdr:cNvPr id="41" name="Schody ze zjeżdżalnią do basenów o wys. 45 cm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/>
      </xdr:blipFill>
      <xdr:spPr>
        <a:xfrm>
          <a:off x="10147405" y="20527564"/>
          <a:ext cx="1772452" cy="133094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228599</xdr:colOff>
      <xdr:row>26</xdr:row>
      <xdr:rowOff>530828</xdr:rowOff>
    </xdr:from>
    <xdr:to>
      <xdr:col>5</xdr:col>
      <xdr:colOff>2906485</xdr:colOff>
      <xdr:row>26</xdr:row>
      <xdr:rowOff>3537857</xdr:rowOff>
    </xdr:to>
    <xdr:pic>
      <xdr:nvPicPr>
        <xdr:cNvPr id="42" name="Kabina SI – zestaw rozszerzony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/>
      </xdr:blipFill>
      <xdr:spPr>
        <a:xfrm>
          <a:off x="10036628" y="35299799"/>
          <a:ext cx="2677886" cy="300702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598714</xdr:colOff>
      <xdr:row>29</xdr:row>
      <xdr:rowOff>601586</xdr:rowOff>
    </xdr:from>
    <xdr:to>
      <xdr:col>5</xdr:col>
      <xdr:colOff>2285999</xdr:colOff>
      <xdr:row>29</xdr:row>
      <xdr:rowOff>2264228</xdr:rowOff>
    </xdr:to>
    <xdr:pic>
      <xdr:nvPicPr>
        <xdr:cNvPr id="43" name="Kosz sensoryczny Memola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/>
      </xdr:blipFill>
      <xdr:spPr>
        <a:xfrm>
          <a:off x="10406743" y="43251815"/>
          <a:ext cx="1687285" cy="1662642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600075</xdr:colOff>
      <xdr:row>30</xdr:row>
      <xdr:rowOff>132139</xdr:rowOff>
    </xdr:from>
    <xdr:to>
      <xdr:col>5</xdr:col>
      <xdr:colOff>2666999</xdr:colOff>
      <xdr:row>30</xdr:row>
      <xdr:rowOff>1992085</xdr:rowOff>
    </xdr:to>
    <xdr:pic>
      <xdr:nvPicPr>
        <xdr:cNvPr id="44" name="Lilie wodne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/>
      </xdr:blipFill>
      <xdr:spPr>
        <a:xfrm>
          <a:off x="10408104" y="45971882"/>
          <a:ext cx="2066924" cy="1859946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380439</xdr:colOff>
      <xdr:row>7</xdr:row>
      <xdr:rowOff>76200</xdr:rowOff>
    </xdr:from>
    <xdr:to>
      <xdr:col>5</xdr:col>
      <xdr:colOff>2242456</xdr:colOff>
      <xdr:row>7</xdr:row>
      <xdr:rowOff>1600200</xdr:rowOff>
    </xdr:to>
    <xdr:pic>
      <xdr:nvPicPr>
        <xdr:cNvPr id="45" name="Obciążeniowy piesek – jamnik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/>
      </xdr:blipFill>
      <xdr:spPr>
        <a:xfrm>
          <a:off x="10188468" y="1284514"/>
          <a:ext cx="1862017" cy="152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426783</xdr:colOff>
      <xdr:row>14</xdr:row>
      <xdr:rowOff>134470</xdr:rowOff>
    </xdr:from>
    <xdr:to>
      <xdr:col>5</xdr:col>
      <xdr:colOff>2144486</xdr:colOff>
      <xdr:row>14</xdr:row>
      <xdr:rowOff>1785257</xdr:rowOff>
    </xdr:to>
    <xdr:pic>
      <xdr:nvPicPr>
        <xdr:cNvPr id="46" name="Zestaw do wspinaczki malucha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/>
      </xdr:blipFill>
      <xdr:spPr>
        <a:xfrm>
          <a:off x="10125954" y="10791584"/>
          <a:ext cx="1717703" cy="165078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549729</xdr:colOff>
      <xdr:row>47</xdr:row>
      <xdr:rowOff>153761</xdr:rowOff>
    </xdr:from>
    <xdr:to>
      <xdr:col>5</xdr:col>
      <xdr:colOff>2068287</xdr:colOff>
      <xdr:row>47</xdr:row>
      <xdr:rowOff>1578429</xdr:rowOff>
    </xdr:to>
    <xdr:pic>
      <xdr:nvPicPr>
        <xdr:cNvPr id="47" name="Piasek kinetyczny – żółty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/>
      </xdr:blipFill>
      <xdr:spPr>
        <a:xfrm>
          <a:off x="10115550" y="86994547"/>
          <a:ext cx="1518558" cy="1424668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538843</xdr:colOff>
      <xdr:row>48</xdr:row>
      <xdr:rowOff>74839</xdr:rowOff>
    </xdr:from>
    <xdr:to>
      <xdr:col>5</xdr:col>
      <xdr:colOff>1986643</xdr:colOff>
      <xdr:row>48</xdr:row>
      <xdr:rowOff>1428750</xdr:rowOff>
    </xdr:to>
    <xdr:pic>
      <xdr:nvPicPr>
        <xdr:cNvPr id="48" name="Piasek kinetyczny – fioletowy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/>
      </xdr:blipFill>
      <xdr:spPr>
        <a:xfrm>
          <a:off x="10104664" y="88698160"/>
          <a:ext cx="1447800" cy="1353911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485775</xdr:colOff>
      <xdr:row>49</xdr:row>
      <xdr:rowOff>66675</xdr:rowOff>
    </xdr:from>
    <xdr:to>
      <xdr:col>5</xdr:col>
      <xdr:colOff>2054679</xdr:colOff>
      <xdr:row>49</xdr:row>
      <xdr:rowOff>1564821</xdr:rowOff>
    </xdr:to>
    <xdr:pic>
      <xdr:nvPicPr>
        <xdr:cNvPr id="49" name="Piasek kinetyczny – niebieski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/>
      </xdr:blipFill>
      <xdr:spPr>
        <a:xfrm>
          <a:off x="10051596" y="90363675"/>
          <a:ext cx="1568904" cy="1498146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523874</xdr:colOff>
      <xdr:row>50</xdr:row>
      <xdr:rowOff>66674</xdr:rowOff>
    </xdr:from>
    <xdr:to>
      <xdr:col>5</xdr:col>
      <xdr:colOff>2109107</xdr:colOff>
      <xdr:row>50</xdr:row>
      <xdr:rowOff>1619249</xdr:rowOff>
    </xdr:to>
    <xdr:pic>
      <xdr:nvPicPr>
        <xdr:cNvPr id="50" name="Piasek kinetyczny – zielony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/>
      </xdr:blipFill>
      <xdr:spPr>
        <a:xfrm>
          <a:off x="10089695" y="92173424"/>
          <a:ext cx="1585233" cy="155257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582385</xdr:colOff>
      <xdr:row>68</xdr:row>
      <xdr:rowOff>151039</xdr:rowOff>
    </xdr:from>
    <xdr:to>
      <xdr:col>5</xdr:col>
      <xdr:colOff>2275113</xdr:colOff>
      <xdr:row>68</xdr:row>
      <xdr:rowOff>1926771</xdr:rowOff>
    </xdr:to>
    <xdr:pic>
      <xdr:nvPicPr>
        <xdr:cNvPr id="51" name="Zestaw do ćwiczeń motoryki ręki, 24 elem.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/>
      </xdr:blipFill>
      <xdr:spPr>
        <a:xfrm>
          <a:off x="10390414" y="129505982"/>
          <a:ext cx="1692728" cy="1775732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706211</xdr:colOff>
      <xdr:row>69</xdr:row>
      <xdr:rowOff>145597</xdr:rowOff>
    </xdr:from>
    <xdr:to>
      <xdr:col>5</xdr:col>
      <xdr:colOff>2231571</xdr:colOff>
      <xdr:row>69</xdr:row>
      <xdr:rowOff>1502229</xdr:rowOff>
    </xdr:to>
    <xdr:pic>
      <xdr:nvPicPr>
        <xdr:cNvPr id="52" name="Pop It - pulpit sensoryczny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/>
      </xdr:blipFill>
      <xdr:spPr>
        <a:xfrm>
          <a:off x="10514240" y="131830083"/>
          <a:ext cx="1525360" cy="1356632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725261</xdr:colOff>
      <xdr:row>53</xdr:row>
      <xdr:rowOff>130628</xdr:rowOff>
    </xdr:from>
    <xdr:to>
      <xdr:col>5</xdr:col>
      <xdr:colOff>2435679</xdr:colOff>
      <xdr:row>53</xdr:row>
      <xdr:rowOff>1592035</xdr:rowOff>
    </xdr:to>
    <xdr:pic>
      <xdr:nvPicPr>
        <xdr:cNvPr id="53" name="Masa plastyczna, 10 szt.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/>
      </xdr:blipFill>
      <xdr:spPr>
        <a:xfrm>
          <a:off x="10291082" y="96251485"/>
          <a:ext cx="1710418" cy="146140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293914</xdr:colOff>
      <xdr:row>62</xdr:row>
      <xdr:rowOff>126545</xdr:rowOff>
    </xdr:from>
    <xdr:to>
      <xdr:col>5</xdr:col>
      <xdr:colOff>2797628</xdr:colOff>
      <xdr:row>62</xdr:row>
      <xdr:rowOff>2231571</xdr:rowOff>
    </xdr:to>
    <xdr:pic>
      <xdr:nvPicPr>
        <xdr:cNvPr id="54" name="Transparentne sześciany, 36 szt.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/>
      </xdr:blipFill>
      <xdr:spPr>
        <a:xfrm>
          <a:off x="10101943" y="116015859"/>
          <a:ext cx="2503714" cy="2105026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534760</xdr:colOff>
      <xdr:row>73</xdr:row>
      <xdr:rowOff>57149</xdr:rowOff>
    </xdr:from>
    <xdr:to>
      <xdr:col>5</xdr:col>
      <xdr:colOff>2383971</xdr:colOff>
      <xdr:row>73</xdr:row>
      <xdr:rowOff>1654629</xdr:rowOff>
    </xdr:to>
    <xdr:pic>
      <xdr:nvPicPr>
        <xdr:cNvPr id="55" name="Piłka sensoryczna z kolorowymi paskami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/>
      </xdr:blipFill>
      <xdr:spPr>
        <a:xfrm>
          <a:off x="10342789" y="138991520"/>
          <a:ext cx="1849211" cy="1597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440870</xdr:colOff>
      <xdr:row>72</xdr:row>
      <xdr:rowOff>189139</xdr:rowOff>
    </xdr:from>
    <xdr:to>
      <xdr:col>5</xdr:col>
      <xdr:colOff>2710541</xdr:colOff>
      <xdr:row>72</xdr:row>
      <xdr:rowOff>1839685</xdr:rowOff>
    </xdr:to>
    <xdr:pic>
      <xdr:nvPicPr>
        <xdr:cNvPr id="56" name="Ufo sensoryczne silikonowe, mix kolorów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/>
      </xdr:blipFill>
      <xdr:spPr>
        <a:xfrm>
          <a:off x="10248899" y="137098768"/>
          <a:ext cx="2269671" cy="1650546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640896</xdr:colOff>
      <xdr:row>54</xdr:row>
      <xdr:rowOff>175532</xdr:rowOff>
    </xdr:from>
    <xdr:to>
      <xdr:col>5</xdr:col>
      <xdr:colOff>2490107</xdr:colOff>
      <xdr:row>54</xdr:row>
      <xdr:rowOff>1864179</xdr:rowOff>
    </xdr:to>
    <xdr:pic>
      <xdr:nvPicPr>
        <xdr:cNvPr id="57" name="Żelowe wężyki sensoryczne, 3 szt.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/>
      </xdr:blipFill>
      <xdr:spPr>
        <a:xfrm>
          <a:off x="10206717" y="97507425"/>
          <a:ext cx="1849211" cy="168864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598714</xdr:colOff>
      <xdr:row>70</xdr:row>
      <xdr:rowOff>103415</xdr:rowOff>
    </xdr:from>
    <xdr:to>
      <xdr:col>5</xdr:col>
      <xdr:colOff>2503713</xdr:colOff>
      <xdr:row>70</xdr:row>
      <xdr:rowOff>1502229</xdr:rowOff>
    </xdr:to>
    <xdr:pic>
      <xdr:nvPicPr>
        <xdr:cNvPr id="58" name="Piłeczki sensoryczne – zestaw 2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/>
      </xdr:blipFill>
      <xdr:spPr>
        <a:xfrm>
          <a:off x="10406743" y="133431644"/>
          <a:ext cx="1904999" cy="139881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514350</xdr:colOff>
      <xdr:row>55</xdr:row>
      <xdr:rowOff>85725</xdr:rowOff>
    </xdr:from>
    <xdr:to>
      <xdr:col>5</xdr:col>
      <xdr:colOff>2299608</xdr:colOff>
      <xdr:row>55</xdr:row>
      <xdr:rowOff>2054679</xdr:rowOff>
    </xdr:to>
    <xdr:pic>
      <xdr:nvPicPr>
        <xdr:cNvPr id="59" name="Zestaw szczotek i wałków do stymulacji sensorycznej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/>
      </xdr:blipFill>
      <xdr:spPr>
        <a:xfrm>
          <a:off x="10080171" y="98805546"/>
          <a:ext cx="1785258" cy="196895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319767</xdr:colOff>
      <xdr:row>71</xdr:row>
      <xdr:rowOff>39459</xdr:rowOff>
    </xdr:from>
    <xdr:to>
      <xdr:col>5</xdr:col>
      <xdr:colOff>2601686</xdr:colOff>
      <xdr:row>71</xdr:row>
      <xdr:rowOff>1959428</xdr:rowOff>
    </xdr:to>
    <xdr:pic>
      <xdr:nvPicPr>
        <xdr:cNvPr id="60" name="Piłeczki sensoryczne malucha, 8 szt.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/>
      </xdr:blipFill>
      <xdr:spPr>
        <a:xfrm>
          <a:off x="10127796" y="134891688"/>
          <a:ext cx="2281919" cy="191996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602795</xdr:colOff>
      <xdr:row>59</xdr:row>
      <xdr:rowOff>176892</xdr:rowOff>
    </xdr:from>
    <xdr:to>
      <xdr:col>5</xdr:col>
      <xdr:colOff>2231570</xdr:colOff>
      <xdr:row>59</xdr:row>
      <xdr:rowOff>1828799</xdr:rowOff>
    </xdr:to>
    <xdr:pic>
      <xdr:nvPicPr>
        <xdr:cNvPr id="61" name="Stelaż do pojemnika wielorakich aktywności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/>
      </xdr:blipFill>
      <xdr:spPr>
        <a:xfrm>
          <a:off x="10410824" y="109447692"/>
          <a:ext cx="1628775" cy="1651907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566057</xdr:colOff>
      <xdr:row>28</xdr:row>
      <xdr:rowOff>266699</xdr:rowOff>
    </xdr:from>
    <xdr:to>
      <xdr:col>5</xdr:col>
      <xdr:colOff>2285999</xdr:colOff>
      <xdr:row>28</xdr:row>
      <xdr:rowOff>1589314</xdr:rowOff>
    </xdr:to>
    <xdr:pic>
      <xdr:nvPicPr>
        <xdr:cNvPr id="62" name="Trampolina z poręczą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/>
      </xdr:blipFill>
      <xdr:spPr>
        <a:xfrm>
          <a:off x="10374086" y="41011928"/>
          <a:ext cx="1719942" cy="132261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555172</xdr:colOff>
      <xdr:row>13</xdr:row>
      <xdr:rowOff>65314</xdr:rowOff>
    </xdr:from>
    <xdr:to>
      <xdr:col>5</xdr:col>
      <xdr:colOff>1410047</xdr:colOff>
      <xdr:row>13</xdr:row>
      <xdr:rowOff>1643743</xdr:rowOff>
    </xdr:to>
    <xdr:pic>
      <xdr:nvPicPr>
        <xdr:cNvPr id="65" name="Obraz 64" descr="drabinka.jpg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0254343" y="9056914"/>
          <a:ext cx="854875" cy="1578429"/>
        </a:xfrm>
        <a:prstGeom prst="rect">
          <a:avLst/>
        </a:prstGeom>
      </xdr:spPr>
    </xdr:pic>
    <xdr:clientData/>
  </xdr:twoCellAnchor>
  <xdr:twoCellAnchor editAs="oneCell">
    <xdr:from>
      <xdr:col>5</xdr:col>
      <xdr:colOff>522515</xdr:colOff>
      <xdr:row>16</xdr:row>
      <xdr:rowOff>152398</xdr:rowOff>
    </xdr:from>
    <xdr:to>
      <xdr:col>5</xdr:col>
      <xdr:colOff>2438400</xdr:colOff>
      <xdr:row>16</xdr:row>
      <xdr:rowOff>2068283</xdr:rowOff>
    </xdr:to>
    <xdr:pic>
      <xdr:nvPicPr>
        <xdr:cNvPr id="66" name="Obraz 65" descr="maglownica-standard.jpg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0221686" y="15196455"/>
          <a:ext cx="1915885" cy="1915885"/>
        </a:xfrm>
        <a:prstGeom prst="rect">
          <a:avLst/>
        </a:prstGeom>
      </xdr:spPr>
    </xdr:pic>
    <xdr:clientData/>
  </xdr:twoCellAnchor>
  <xdr:twoCellAnchor editAs="oneCell">
    <xdr:from>
      <xdr:col>5</xdr:col>
      <xdr:colOff>468086</xdr:colOff>
      <xdr:row>17</xdr:row>
      <xdr:rowOff>272143</xdr:rowOff>
    </xdr:from>
    <xdr:to>
      <xdr:col>5</xdr:col>
      <xdr:colOff>2340429</xdr:colOff>
      <xdr:row>17</xdr:row>
      <xdr:rowOff>1581474</xdr:rowOff>
    </xdr:to>
    <xdr:pic>
      <xdr:nvPicPr>
        <xdr:cNvPr id="67" name="Obraz 66" descr="basen.jpg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0167257" y="18897600"/>
          <a:ext cx="1872343" cy="1309331"/>
        </a:xfrm>
        <a:prstGeom prst="rect">
          <a:avLst/>
        </a:prstGeom>
      </xdr:spPr>
    </xdr:pic>
    <xdr:clientData/>
  </xdr:twoCellAnchor>
  <xdr:twoCellAnchor editAs="oneCell">
    <xdr:from>
      <xdr:col>5</xdr:col>
      <xdr:colOff>315685</xdr:colOff>
      <xdr:row>22</xdr:row>
      <xdr:rowOff>250372</xdr:rowOff>
    </xdr:from>
    <xdr:to>
      <xdr:col>5</xdr:col>
      <xdr:colOff>2405742</xdr:colOff>
      <xdr:row>22</xdr:row>
      <xdr:rowOff>1760017</xdr:rowOff>
    </xdr:to>
    <xdr:pic>
      <xdr:nvPicPr>
        <xdr:cNvPr id="68" name="Obraz 67" descr="kij do masazu.jpg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0123714" y="27889201"/>
          <a:ext cx="2090057" cy="1509645"/>
        </a:xfrm>
        <a:prstGeom prst="rect">
          <a:avLst/>
        </a:prstGeom>
      </xdr:spPr>
    </xdr:pic>
    <xdr:clientData/>
  </xdr:twoCellAnchor>
  <xdr:twoCellAnchor editAs="oneCell">
    <xdr:from>
      <xdr:col>5</xdr:col>
      <xdr:colOff>359228</xdr:colOff>
      <xdr:row>31</xdr:row>
      <xdr:rowOff>293913</xdr:rowOff>
    </xdr:from>
    <xdr:to>
      <xdr:col>5</xdr:col>
      <xdr:colOff>2950028</xdr:colOff>
      <xdr:row>31</xdr:row>
      <xdr:rowOff>2352217</xdr:rowOff>
    </xdr:to>
    <xdr:pic>
      <xdr:nvPicPr>
        <xdr:cNvPr id="69" name="Obraz 68" descr="kamienie rzeczne.jpg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0167257" y="48310799"/>
          <a:ext cx="2590800" cy="2058304"/>
        </a:xfrm>
        <a:prstGeom prst="rect">
          <a:avLst/>
        </a:prstGeom>
      </xdr:spPr>
    </xdr:pic>
    <xdr:clientData/>
  </xdr:twoCellAnchor>
  <xdr:twoCellAnchor editAs="oneCell">
    <xdr:from>
      <xdr:col>5</xdr:col>
      <xdr:colOff>552452</xdr:colOff>
      <xdr:row>32</xdr:row>
      <xdr:rowOff>348343</xdr:rowOff>
    </xdr:from>
    <xdr:to>
      <xdr:col>5</xdr:col>
      <xdr:colOff>2606223</xdr:colOff>
      <xdr:row>32</xdr:row>
      <xdr:rowOff>2405743</xdr:rowOff>
    </xdr:to>
    <xdr:pic>
      <xdr:nvPicPr>
        <xdr:cNvPr id="70" name="Obraz 69" descr="piłka.jpg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0118273" y="51375129"/>
          <a:ext cx="2053771" cy="2057400"/>
        </a:xfrm>
        <a:prstGeom prst="rect">
          <a:avLst/>
        </a:prstGeom>
      </xdr:spPr>
    </xdr:pic>
    <xdr:clientData/>
  </xdr:twoCellAnchor>
  <xdr:twoCellAnchor editAs="oneCell">
    <xdr:from>
      <xdr:col>5</xdr:col>
      <xdr:colOff>185056</xdr:colOff>
      <xdr:row>34</xdr:row>
      <xdr:rowOff>87085</xdr:rowOff>
    </xdr:from>
    <xdr:to>
      <xdr:col>5</xdr:col>
      <xdr:colOff>3080846</xdr:colOff>
      <xdr:row>34</xdr:row>
      <xdr:rowOff>2656113</xdr:rowOff>
    </xdr:to>
    <xdr:pic>
      <xdr:nvPicPr>
        <xdr:cNvPr id="71" name="Obraz 70" descr="lesna kryjówka 2.jpg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9993085" y="55756628"/>
          <a:ext cx="2895790" cy="2569028"/>
        </a:xfrm>
        <a:prstGeom prst="rect">
          <a:avLst/>
        </a:prstGeom>
      </xdr:spPr>
    </xdr:pic>
    <xdr:clientData/>
  </xdr:twoCellAnchor>
  <xdr:twoCellAnchor editAs="oneCell">
    <xdr:from>
      <xdr:col>5</xdr:col>
      <xdr:colOff>97674</xdr:colOff>
      <xdr:row>34</xdr:row>
      <xdr:rowOff>2645229</xdr:rowOff>
    </xdr:from>
    <xdr:to>
      <xdr:col>5</xdr:col>
      <xdr:colOff>2971799</xdr:colOff>
      <xdr:row>34</xdr:row>
      <xdr:rowOff>5008398</xdr:rowOff>
    </xdr:to>
    <xdr:pic>
      <xdr:nvPicPr>
        <xdr:cNvPr id="72" name="Obraz 71" descr="leśna kryjówka.jpg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9905703" y="58314772"/>
          <a:ext cx="2874125" cy="2363169"/>
        </a:xfrm>
        <a:prstGeom prst="rect">
          <a:avLst/>
        </a:prstGeom>
      </xdr:spPr>
    </xdr:pic>
    <xdr:clientData/>
  </xdr:twoCellAnchor>
  <xdr:twoCellAnchor editAs="oneCell">
    <xdr:from>
      <xdr:col>5</xdr:col>
      <xdr:colOff>517075</xdr:colOff>
      <xdr:row>35</xdr:row>
      <xdr:rowOff>104353</xdr:rowOff>
    </xdr:from>
    <xdr:to>
      <xdr:col>5</xdr:col>
      <xdr:colOff>2490109</xdr:colOff>
      <xdr:row>35</xdr:row>
      <xdr:rowOff>1991454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082896" y="60819424"/>
          <a:ext cx="1973034" cy="1887101"/>
        </a:xfrm>
        <a:prstGeom prst="rect">
          <a:avLst/>
        </a:prstGeom>
      </xdr:spPr>
    </xdr:pic>
    <xdr:clientData/>
  </xdr:twoCellAnchor>
  <xdr:twoCellAnchor editAs="oneCell">
    <xdr:from>
      <xdr:col>5</xdr:col>
      <xdr:colOff>353786</xdr:colOff>
      <xdr:row>37</xdr:row>
      <xdr:rowOff>285751</xdr:rowOff>
    </xdr:from>
    <xdr:to>
      <xdr:col>5</xdr:col>
      <xdr:colOff>2775858</xdr:colOff>
      <xdr:row>37</xdr:row>
      <xdr:rowOff>2230075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19607" y="65831358"/>
          <a:ext cx="2422072" cy="1944324"/>
        </a:xfrm>
        <a:prstGeom prst="rect">
          <a:avLst/>
        </a:prstGeom>
      </xdr:spPr>
    </xdr:pic>
    <xdr:clientData/>
  </xdr:twoCellAnchor>
  <xdr:twoCellAnchor editAs="oneCell">
    <xdr:from>
      <xdr:col>5</xdr:col>
      <xdr:colOff>517071</xdr:colOff>
      <xdr:row>38</xdr:row>
      <xdr:rowOff>381000</xdr:rowOff>
    </xdr:from>
    <xdr:to>
      <xdr:col>5</xdr:col>
      <xdr:colOff>2652760</xdr:colOff>
      <xdr:row>38</xdr:row>
      <xdr:rowOff>2479221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082892" y="68307857"/>
          <a:ext cx="2135689" cy="2098221"/>
        </a:xfrm>
        <a:prstGeom prst="rect">
          <a:avLst/>
        </a:prstGeom>
      </xdr:spPr>
    </xdr:pic>
    <xdr:clientData/>
  </xdr:twoCellAnchor>
  <xdr:twoCellAnchor editAs="oneCell">
    <xdr:from>
      <xdr:col>5</xdr:col>
      <xdr:colOff>394608</xdr:colOff>
      <xdr:row>42</xdr:row>
      <xdr:rowOff>149679</xdr:rowOff>
    </xdr:from>
    <xdr:to>
      <xdr:col>5</xdr:col>
      <xdr:colOff>2571750</xdr:colOff>
      <xdr:row>42</xdr:row>
      <xdr:rowOff>1885139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960429" y="75805393"/>
          <a:ext cx="2177142" cy="1735460"/>
        </a:xfrm>
        <a:prstGeom prst="rect">
          <a:avLst/>
        </a:prstGeom>
      </xdr:spPr>
    </xdr:pic>
    <xdr:clientData/>
  </xdr:twoCellAnchor>
  <xdr:twoCellAnchor editAs="oneCell">
    <xdr:from>
      <xdr:col>5</xdr:col>
      <xdr:colOff>639535</xdr:colOff>
      <xdr:row>44</xdr:row>
      <xdr:rowOff>122463</xdr:rowOff>
    </xdr:from>
    <xdr:to>
      <xdr:col>5</xdr:col>
      <xdr:colOff>2660023</xdr:colOff>
      <xdr:row>44</xdr:row>
      <xdr:rowOff>2077551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205356" y="79887534"/>
          <a:ext cx="2020488" cy="1955088"/>
        </a:xfrm>
        <a:prstGeom prst="rect">
          <a:avLst/>
        </a:prstGeom>
      </xdr:spPr>
    </xdr:pic>
    <xdr:clientData/>
  </xdr:twoCellAnchor>
  <xdr:twoCellAnchor editAs="oneCell">
    <xdr:from>
      <xdr:col>5</xdr:col>
      <xdr:colOff>81643</xdr:colOff>
      <xdr:row>45</xdr:row>
      <xdr:rowOff>217713</xdr:rowOff>
    </xdr:from>
    <xdr:to>
      <xdr:col>5</xdr:col>
      <xdr:colOff>2938041</xdr:colOff>
      <xdr:row>45</xdr:row>
      <xdr:rowOff>2435678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647464" y="82227963"/>
          <a:ext cx="2856398" cy="2217965"/>
        </a:xfrm>
        <a:prstGeom prst="rect">
          <a:avLst/>
        </a:prstGeom>
      </xdr:spPr>
    </xdr:pic>
    <xdr:clientData/>
  </xdr:twoCellAnchor>
  <xdr:twoCellAnchor editAs="oneCell">
    <xdr:from>
      <xdr:col>5</xdr:col>
      <xdr:colOff>217715</xdr:colOff>
      <xdr:row>46</xdr:row>
      <xdr:rowOff>54428</xdr:rowOff>
    </xdr:from>
    <xdr:to>
      <xdr:col>5</xdr:col>
      <xdr:colOff>2892678</xdr:colOff>
      <xdr:row>46</xdr:row>
      <xdr:rowOff>2204356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783536" y="84595607"/>
          <a:ext cx="2674963" cy="2149928"/>
        </a:xfrm>
        <a:prstGeom prst="rect">
          <a:avLst/>
        </a:prstGeom>
      </xdr:spPr>
    </xdr:pic>
    <xdr:clientData/>
  </xdr:twoCellAnchor>
  <xdr:twoCellAnchor editAs="oneCell">
    <xdr:from>
      <xdr:col>5</xdr:col>
      <xdr:colOff>748393</xdr:colOff>
      <xdr:row>56</xdr:row>
      <xdr:rowOff>190500</xdr:rowOff>
    </xdr:from>
    <xdr:to>
      <xdr:col>5</xdr:col>
      <xdr:colOff>2367869</xdr:colOff>
      <xdr:row>56</xdr:row>
      <xdr:rowOff>1781397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314214" y="102203250"/>
          <a:ext cx="1619476" cy="1590897"/>
        </a:xfrm>
        <a:prstGeom prst="rect">
          <a:avLst/>
        </a:prstGeom>
      </xdr:spPr>
    </xdr:pic>
    <xdr:clientData/>
  </xdr:twoCellAnchor>
  <xdr:twoCellAnchor editAs="oneCell">
    <xdr:from>
      <xdr:col>5</xdr:col>
      <xdr:colOff>299358</xdr:colOff>
      <xdr:row>58</xdr:row>
      <xdr:rowOff>176893</xdr:rowOff>
    </xdr:from>
    <xdr:to>
      <xdr:col>5</xdr:col>
      <xdr:colOff>2381252</xdr:colOff>
      <xdr:row>58</xdr:row>
      <xdr:rowOff>2180225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65179" y="106897714"/>
          <a:ext cx="2081894" cy="2003332"/>
        </a:xfrm>
        <a:prstGeom prst="rect">
          <a:avLst/>
        </a:prstGeom>
      </xdr:spPr>
    </xdr:pic>
    <xdr:clientData/>
  </xdr:twoCellAnchor>
  <xdr:twoCellAnchor editAs="oneCell">
    <xdr:from>
      <xdr:col>5</xdr:col>
      <xdr:colOff>413657</xdr:colOff>
      <xdr:row>60</xdr:row>
      <xdr:rowOff>119743</xdr:rowOff>
    </xdr:from>
    <xdr:to>
      <xdr:col>5</xdr:col>
      <xdr:colOff>2473235</xdr:colOff>
      <xdr:row>60</xdr:row>
      <xdr:rowOff>2046258</xdr:rowOff>
    </xdr:to>
    <xdr:pic>
      <xdr:nvPicPr>
        <xdr:cNvPr id="63" name="Obraz 62" descr="transparentne.jpg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0221686" y="111480600"/>
          <a:ext cx="2059578" cy="1926515"/>
        </a:xfrm>
        <a:prstGeom prst="rect">
          <a:avLst/>
        </a:prstGeom>
      </xdr:spPr>
    </xdr:pic>
    <xdr:clientData/>
  </xdr:twoCellAnchor>
  <xdr:twoCellAnchor editAs="oneCell">
    <xdr:from>
      <xdr:col>5</xdr:col>
      <xdr:colOff>402770</xdr:colOff>
      <xdr:row>61</xdr:row>
      <xdr:rowOff>293914</xdr:rowOff>
    </xdr:from>
    <xdr:to>
      <xdr:col>5</xdr:col>
      <xdr:colOff>2978330</xdr:colOff>
      <xdr:row>61</xdr:row>
      <xdr:rowOff>1985554</xdr:rowOff>
    </xdr:to>
    <xdr:pic>
      <xdr:nvPicPr>
        <xdr:cNvPr id="73" name="Obraz 72" descr="tramsparentne klocki.jpg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0210799" y="113908114"/>
          <a:ext cx="2575560" cy="1691640"/>
        </a:xfrm>
        <a:prstGeom prst="rect">
          <a:avLst/>
        </a:prstGeom>
      </xdr:spPr>
    </xdr:pic>
    <xdr:clientData/>
  </xdr:twoCellAnchor>
  <xdr:twoCellAnchor editAs="oneCell">
    <xdr:from>
      <xdr:col>5</xdr:col>
      <xdr:colOff>185057</xdr:colOff>
      <xdr:row>63</xdr:row>
      <xdr:rowOff>185058</xdr:rowOff>
    </xdr:from>
    <xdr:to>
      <xdr:col>5</xdr:col>
      <xdr:colOff>2928257</xdr:colOff>
      <xdr:row>63</xdr:row>
      <xdr:rowOff>2102546</xdr:rowOff>
    </xdr:to>
    <xdr:pic>
      <xdr:nvPicPr>
        <xdr:cNvPr id="74" name="Obraz 73" descr="drewniane przegródki.jpg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9993086" y="118599858"/>
          <a:ext cx="2743200" cy="1917488"/>
        </a:xfrm>
        <a:prstGeom prst="rect">
          <a:avLst/>
        </a:prstGeom>
      </xdr:spPr>
    </xdr:pic>
    <xdr:clientData/>
  </xdr:twoCellAnchor>
  <xdr:twoCellAnchor editAs="oneCell">
    <xdr:from>
      <xdr:col>5</xdr:col>
      <xdr:colOff>281999</xdr:colOff>
      <xdr:row>65</xdr:row>
      <xdr:rowOff>161906</xdr:rowOff>
    </xdr:from>
    <xdr:to>
      <xdr:col>5</xdr:col>
      <xdr:colOff>2677884</xdr:colOff>
      <xdr:row>65</xdr:row>
      <xdr:rowOff>2155372</xdr:rowOff>
    </xdr:to>
    <xdr:pic>
      <xdr:nvPicPr>
        <xdr:cNvPr id="75" name="Obraz 74" descr="tablica sensoryczno-dwiekowa.jpg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10090028" y="123072506"/>
          <a:ext cx="2395885" cy="1993466"/>
        </a:xfrm>
        <a:prstGeom prst="rect">
          <a:avLst/>
        </a:prstGeom>
      </xdr:spPr>
    </xdr:pic>
    <xdr:clientData/>
  </xdr:twoCellAnchor>
  <xdr:twoCellAnchor editAs="oneCell">
    <xdr:from>
      <xdr:col>5</xdr:col>
      <xdr:colOff>413657</xdr:colOff>
      <xdr:row>66</xdr:row>
      <xdr:rowOff>185056</xdr:rowOff>
    </xdr:from>
    <xdr:to>
      <xdr:col>5</xdr:col>
      <xdr:colOff>2815238</xdr:colOff>
      <xdr:row>66</xdr:row>
      <xdr:rowOff>2087879</xdr:rowOff>
    </xdr:to>
    <xdr:pic>
      <xdr:nvPicPr>
        <xdr:cNvPr id="76" name="Obraz 75" descr="zamek.jpg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0221686" y="125501399"/>
          <a:ext cx="2401581" cy="1902823"/>
        </a:xfrm>
        <a:prstGeom prst="rect">
          <a:avLst/>
        </a:prstGeom>
      </xdr:spPr>
    </xdr:pic>
    <xdr:clientData/>
  </xdr:twoCellAnchor>
  <xdr:twoCellAnchor editAs="oneCell">
    <xdr:from>
      <xdr:col>5</xdr:col>
      <xdr:colOff>544285</xdr:colOff>
      <xdr:row>67</xdr:row>
      <xdr:rowOff>130628</xdr:rowOff>
    </xdr:from>
    <xdr:to>
      <xdr:col>5</xdr:col>
      <xdr:colOff>2405742</xdr:colOff>
      <xdr:row>67</xdr:row>
      <xdr:rowOff>1758132</xdr:rowOff>
    </xdr:to>
    <xdr:pic>
      <xdr:nvPicPr>
        <xdr:cNvPr id="77" name="Obraz 76" descr="motyl.jpg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0352314" y="127700314"/>
          <a:ext cx="1861457" cy="1627504"/>
        </a:xfrm>
        <a:prstGeom prst="rect">
          <a:avLst/>
        </a:prstGeom>
      </xdr:spPr>
    </xdr:pic>
    <xdr:clientData/>
  </xdr:twoCellAnchor>
  <xdr:twoCellAnchor editAs="oneCell">
    <xdr:from>
      <xdr:col>5</xdr:col>
      <xdr:colOff>576944</xdr:colOff>
      <xdr:row>74</xdr:row>
      <xdr:rowOff>239483</xdr:rowOff>
    </xdr:from>
    <xdr:to>
      <xdr:col>5</xdr:col>
      <xdr:colOff>2212396</xdr:colOff>
      <xdr:row>74</xdr:row>
      <xdr:rowOff>1888974</xdr:rowOff>
    </xdr:to>
    <xdr:pic>
      <xdr:nvPicPr>
        <xdr:cNvPr id="78" name="Obraz 77" descr="szescian.jpg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0384973" y="141111512"/>
          <a:ext cx="1635452" cy="1649491"/>
        </a:xfrm>
        <a:prstGeom prst="rect">
          <a:avLst/>
        </a:prstGeom>
      </xdr:spPr>
    </xdr:pic>
    <xdr:clientData/>
  </xdr:twoCellAnchor>
  <xdr:twoCellAnchor editAs="oneCell">
    <xdr:from>
      <xdr:col>5</xdr:col>
      <xdr:colOff>674914</xdr:colOff>
      <xdr:row>75</xdr:row>
      <xdr:rowOff>283029</xdr:rowOff>
    </xdr:from>
    <xdr:to>
      <xdr:col>5</xdr:col>
      <xdr:colOff>2394857</xdr:colOff>
      <xdr:row>75</xdr:row>
      <xdr:rowOff>2419186</xdr:rowOff>
    </xdr:to>
    <xdr:pic>
      <xdr:nvPicPr>
        <xdr:cNvPr id="79" name="Obraz 78" descr="ufo.jpg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10482943" y="143343086"/>
          <a:ext cx="1719943" cy="2136157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272143</xdr:colOff>
      <xdr:row>36</xdr:row>
      <xdr:rowOff>68036</xdr:rowOff>
    </xdr:from>
    <xdr:to>
      <xdr:col>5</xdr:col>
      <xdr:colOff>2735036</xdr:colOff>
      <xdr:row>36</xdr:row>
      <xdr:rowOff>2485821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xmlns="" id="{0DD66228-50DC-464D-B5BA-EA5316212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37964" y="63572572"/>
          <a:ext cx="2462893" cy="2417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1"/>
  <sheetViews>
    <sheetView tabSelected="1" topLeftCell="A77" zoomScale="70" zoomScaleNormal="70" workbookViewId="0">
      <selection activeCell="J81" sqref="A1:J81"/>
    </sheetView>
  </sheetViews>
  <sheetFormatPr defaultColWidth="8.6640625" defaultRowHeight="14.4"/>
  <cols>
    <col min="1" max="1" width="3.5546875" style="1" bestFit="1" customWidth="1"/>
    <col min="2" max="2" width="19.109375" style="1" customWidth="1"/>
    <col min="3" max="3" width="23.5546875" style="1" customWidth="1"/>
    <col min="4" max="4" width="37" style="1" customWidth="1"/>
    <col min="5" max="5" width="60" style="1" customWidth="1"/>
    <col min="6" max="6" width="47.33203125" style="1" customWidth="1"/>
    <col min="7" max="7" width="42.5546875" style="1" customWidth="1"/>
    <col min="8" max="8" width="17.109375" style="1" customWidth="1"/>
    <col min="9" max="9" width="18.6640625" style="1" customWidth="1"/>
    <col min="10" max="10" width="14.88671875" style="1" customWidth="1"/>
    <col min="11" max="13" width="8.6640625" style="1"/>
    <col min="14" max="14" width="64" style="1" customWidth="1"/>
    <col min="15" max="16384" width="8.6640625" style="1"/>
  </cols>
  <sheetData>
    <row r="1" spans="1:10" ht="18.75" customHeight="1">
      <c r="A1" s="24" t="s">
        <v>239</v>
      </c>
      <c r="B1" s="24"/>
      <c r="C1" s="24"/>
      <c r="D1" s="24"/>
      <c r="E1" s="24"/>
      <c r="F1" s="24"/>
      <c r="G1" s="24"/>
      <c r="H1" s="24"/>
      <c r="I1" s="24"/>
    </row>
    <row r="2" spans="1:10" ht="18.75" customHeight="1">
      <c r="A2" s="15"/>
      <c r="B2" s="15"/>
      <c r="C2" s="15"/>
      <c r="D2" s="15"/>
      <c r="E2" s="25" t="s">
        <v>238</v>
      </c>
      <c r="F2" s="25"/>
      <c r="G2" s="15"/>
      <c r="H2" s="15"/>
      <c r="I2" s="15"/>
    </row>
    <row r="3" spans="1:10" ht="15.6">
      <c r="A3" s="22" t="s">
        <v>236</v>
      </c>
      <c r="B3" s="22"/>
      <c r="C3" s="22"/>
      <c r="D3" s="22"/>
      <c r="E3" s="22"/>
      <c r="F3" s="22"/>
      <c r="G3" s="22"/>
    </row>
    <row r="4" spans="1:10">
      <c r="A4" s="16"/>
      <c r="B4" s="16"/>
      <c r="C4" s="16"/>
      <c r="D4" s="16"/>
      <c r="E4" s="16"/>
      <c r="F4" s="16"/>
      <c r="G4" s="16"/>
    </row>
    <row r="5" spans="1:10" ht="30.75" customHeight="1">
      <c r="A5" s="22" t="s">
        <v>235</v>
      </c>
      <c r="B5" s="22"/>
      <c r="C5" s="22"/>
      <c r="D5" s="22"/>
      <c r="E5" s="22"/>
      <c r="F5" s="22"/>
      <c r="G5" s="22"/>
      <c r="H5" s="22"/>
      <c r="I5" s="22"/>
    </row>
    <row r="6" spans="1:10" ht="15" thickBot="1"/>
    <row r="7" spans="1:10" ht="31.8" thickBot="1">
      <c r="A7" s="2" t="s">
        <v>157</v>
      </c>
      <c r="B7" s="2" t="s">
        <v>156</v>
      </c>
      <c r="C7" s="2" t="s">
        <v>155</v>
      </c>
      <c r="D7" s="2" t="s">
        <v>154</v>
      </c>
      <c r="E7" s="2" t="s">
        <v>153</v>
      </c>
      <c r="F7" s="2" t="s">
        <v>230</v>
      </c>
      <c r="G7" s="2" t="s">
        <v>80</v>
      </c>
      <c r="H7" s="17" t="s">
        <v>232</v>
      </c>
      <c r="I7" s="17" t="s">
        <v>231</v>
      </c>
      <c r="J7" s="2" t="s">
        <v>229</v>
      </c>
    </row>
    <row r="8" spans="1:10" ht="136.19999999999999" customHeight="1" thickBot="1">
      <c r="A8" s="3">
        <v>1</v>
      </c>
      <c r="B8" s="3" t="s">
        <v>38</v>
      </c>
      <c r="C8" s="4" t="s">
        <v>2</v>
      </c>
      <c r="D8" s="5" t="s">
        <v>81</v>
      </c>
      <c r="E8" s="6" t="s">
        <v>158</v>
      </c>
      <c r="F8" s="4"/>
      <c r="G8" s="3">
        <v>1</v>
      </c>
      <c r="H8" s="18">
        <v>0</v>
      </c>
      <c r="I8" s="18">
        <f>ROUND(G8*H8,2)</f>
        <v>0</v>
      </c>
      <c r="J8" s="3"/>
    </row>
    <row r="9" spans="1:10" ht="178.5" customHeight="1" thickBot="1">
      <c r="A9" s="3">
        <v>2</v>
      </c>
      <c r="B9" s="3" t="s">
        <v>38</v>
      </c>
      <c r="C9" s="4" t="s">
        <v>3</v>
      </c>
      <c r="D9" s="5" t="s">
        <v>82</v>
      </c>
      <c r="E9" s="6" t="s">
        <v>159</v>
      </c>
      <c r="F9" s="4"/>
      <c r="G9" s="3">
        <v>1</v>
      </c>
      <c r="H9" s="18"/>
      <c r="I9" s="18">
        <f>ROUND(G9*H9,2)</f>
        <v>0</v>
      </c>
      <c r="J9" s="3"/>
    </row>
    <row r="10" spans="1:10" ht="138" customHeight="1" thickBot="1">
      <c r="A10" s="3">
        <v>3</v>
      </c>
      <c r="B10" s="3" t="s">
        <v>38</v>
      </c>
      <c r="C10" s="4" t="s">
        <v>5</v>
      </c>
      <c r="D10" s="5" t="s">
        <v>83</v>
      </c>
      <c r="E10" s="6" t="s">
        <v>160</v>
      </c>
      <c r="F10" s="4"/>
      <c r="G10" s="3">
        <v>2</v>
      </c>
      <c r="H10" s="18"/>
      <c r="I10" s="18">
        <f>ROUND(G10*H10,2)</f>
        <v>0</v>
      </c>
      <c r="J10" s="3"/>
    </row>
    <row r="11" spans="1:10" ht="119.4" customHeight="1" thickBot="1">
      <c r="A11" s="3">
        <v>4</v>
      </c>
      <c r="B11" s="3" t="s">
        <v>38</v>
      </c>
      <c r="C11" s="4" t="s">
        <v>6</v>
      </c>
      <c r="D11" s="5" t="s">
        <v>84</v>
      </c>
      <c r="E11" s="6" t="s">
        <v>161</v>
      </c>
      <c r="F11" s="4"/>
      <c r="G11" s="3">
        <v>2</v>
      </c>
      <c r="H11" s="18"/>
      <c r="I11" s="18">
        <f>ROUND(G11*H11,2)</f>
        <v>0</v>
      </c>
      <c r="J11" s="3"/>
    </row>
    <row r="12" spans="1:10" ht="177" customHeight="1" thickBot="1">
      <c r="A12" s="3">
        <v>5</v>
      </c>
      <c r="B12" s="3" t="s">
        <v>38</v>
      </c>
      <c r="C12" s="4" t="s">
        <v>10</v>
      </c>
      <c r="D12" s="5" t="s">
        <v>85</v>
      </c>
      <c r="E12" s="6" t="s">
        <v>214</v>
      </c>
      <c r="F12" s="4"/>
      <c r="G12" s="3">
        <v>1</v>
      </c>
      <c r="H12" s="18"/>
      <c r="I12" s="18">
        <f>ROUND(G12*H12,2)</f>
        <v>0</v>
      </c>
      <c r="J12" s="3"/>
    </row>
    <row r="13" spans="1:10" ht="154.19999999999999" customHeight="1" thickBot="1">
      <c r="A13" s="3">
        <v>6</v>
      </c>
      <c r="B13" s="3" t="s">
        <v>38</v>
      </c>
      <c r="C13" s="4" t="s">
        <v>32</v>
      </c>
      <c r="D13" s="5" t="s">
        <v>86</v>
      </c>
      <c r="E13" s="6" t="s">
        <v>162</v>
      </c>
      <c r="F13" s="4"/>
      <c r="G13" s="3">
        <v>1</v>
      </c>
      <c r="H13" s="18"/>
      <c r="I13" s="18">
        <f>ROUND(G13*H13,2)</f>
        <v>0</v>
      </c>
      <c r="J13" s="3"/>
    </row>
    <row r="14" spans="1:10" ht="130.94999999999999" customHeight="1" thickBot="1">
      <c r="A14" s="3">
        <v>7</v>
      </c>
      <c r="B14" s="3" t="s">
        <v>38</v>
      </c>
      <c r="C14" s="4" t="s">
        <v>28</v>
      </c>
      <c r="D14" s="5" t="s">
        <v>87</v>
      </c>
      <c r="E14" s="6" t="s">
        <v>163</v>
      </c>
      <c r="F14" s="4"/>
      <c r="G14" s="3">
        <v>1</v>
      </c>
      <c r="H14" s="18"/>
      <c r="I14" s="18">
        <f>ROUND(G14*H14,2)</f>
        <v>0</v>
      </c>
      <c r="J14" s="3"/>
    </row>
    <row r="15" spans="1:10" ht="172.5" customHeight="1" thickBot="1">
      <c r="A15" s="3">
        <v>8</v>
      </c>
      <c r="B15" s="3" t="s">
        <v>38</v>
      </c>
      <c r="C15" s="4" t="s">
        <v>29</v>
      </c>
      <c r="D15" s="5" t="s">
        <v>88</v>
      </c>
      <c r="E15" s="6" t="s">
        <v>164</v>
      </c>
      <c r="F15" s="4"/>
      <c r="G15" s="3">
        <v>1</v>
      </c>
      <c r="H15" s="18"/>
      <c r="I15" s="18">
        <f>ROUND(G15*H15,2)</f>
        <v>0</v>
      </c>
      <c r="J15" s="3" t="s">
        <v>237</v>
      </c>
    </row>
    <row r="16" spans="1:10" ht="144.6" customHeight="1" thickBot="1">
      <c r="A16" s="3">
        <v>9</v>
      </c>
      <c r="B16" s="3" t="s">
        <v>38</v>
      </c>
      <c r="C16" s="4" t="s">
        <v>79</v>
      </c>
      <c r="D16" s="5" t="s">
        <v>89</v>
      </c>
      <c r="E16" s="6" t="s">
        <v>165</v>
      </c>
      <c r="F16" s="4"/>
      <c r="G16" s="3">
        <v>1</v>
      </c>
      <c r="H16" s="18"/>
      <c r="I16" s="18">
        <f>ROUND(G16*H16,2)</f>
        <v>0</v>
      </c>
      <c r="J16" s="3" t="s">
        <v>237</v>
      </c>
    </row>
    <row r="17" spans="1:10" ht="175.95" customHeight="1" thickBot="1">
      <c r="A17" s="3">
        <v>10</v>
      </c>
      <c r="B17" s="3" t="s">
        <v>38</v>
      </c>
      <c r="C17" s="4" t="s">
        <v>30</v>
      </c>
      <c r="D17" s="5" t="s">
        <v>90</v>
      </c>
      <c r="E17" s="6" t="s">
        <v>166</v>
      </c>
      <c r="F17" s="7"/>
      <c r="G17" s="3">
        <v>1</v>
      </c>
      <c r="H17" s="18"/>
      <c r="I17" s="18">
        <f>ROUND(G17*H17,2)</f>
        <v>0</v>
      </c>
      <c r="J17" s="3" t="s">
        <v>237</v>
      </c>
    </row>
    <row r="18" spans="1:10" ht="142.94999999999999" customHeight="1" thickBot="1">
      <c r="A18" s="3">
        <v>11</v>
      </c>
      <c r="B18" s="3" t="s">
        <v>38</v>
      </c>
      <c r="C18" s="4" t="s">
        <v>39</v>
      </c>
      <c r="D18" s="5" t="s">
        <v>91</v>
      </c>
      <c r="E18" s="6" t="s">
        <v>216</v>
      </c>
      <c r="F18" s="4"/>
      <c r="G18" s="3">
        <v>1</v>
      </c>
      <c r="H18" s="18"/>
      <c r="I18" s="18">
        <f>ROUND(G18*H18,2)</f>
        <v>0</v>
      </c>
      <c r="J18" s="3" t="s">
        <v>237</v>
      </c>
    </row>
    <row r="19" spans="1:10" ht="116.4" customHeight="1" thickBot="1">
      <c r="A19" s="3">
        <v>12</v>
      </c>
      <c r="B19" s="3" t="s">
        <v>38</v>
      </c>
      <c r="C19" s="4" t="s">
        <v>40</v>
      </c>
      <c r="D19" s="5" t="s">
        <v>92</v>
      </c>
      <c r="E19" s="6" t="s">
        <v>167</v>
      </c>
      <c r="F19" s="4"/>
      <c r="G19" s="3">
        <v>1</v>
      </c>
      <c r="H19" s="18"/>
      <c r="I19" s="18">
        <f>ROUND(G19*H19,2)</f>
        <v>0</v>
      </c>
      <c r="J19" s="3"/>
    </row>
    <row r="20" spans="1:10" ht="122.4" customHeight="1" thickBot="1">
      <c r="A20" s="3">
        <v>13</v>
      </c>
      <c r="B20" s="3" t="s">
        <v>38</v>
      </c>
      <c r="C20" s="4" t="s">
        <v>41</v>
      </c>
      <c r="D20" s="5" t="s">
        <v>93</v>
      </c>
      <c r="E20" s="6" t="s">
        <v>168</v>
      </c>
      <c r="F20" s="4"/>
      <c r="G20" s="3">
        <v>8</v>
      </c>
      <c r="H20" s="18"/>
      <c r="I20" s="18">
        <f>ROUND(G20*H20,2)</f>
        <v>0</v>
      </c>
      <c r="J20" s="3"/>
    </row>
    <row r="21" spans="1:10" ht="111" customHeight="1" thickBot="1">
      <c r="A21" s="3">
        <v>14</v>
      </c>
      <c r="B21" s="3" t="s">
        <v>38</v>
      </c>
      <c r="C21" s="4" t="s">
        <v>34</v>
      </c>
      <c r="D21" s="5" t="s">
        <v>94</v>
      </c>
      <c r="E21" s="6" t="s">
        <v>169</v>
      </c>
      <c r="F21" s="4"/>
      <c r="G21" s="3">
        <v>1</v>
      </c>
      <c r="H21" s="18"/>
      <c r="I21" s="18">
        <f>ROUND(G21*H21,2)</f>
        <v>0</v>
      </c>
      <c r="J21" s="3"/>
    </row>
    <row r="22" spans="1:10" ht="109.95" customHeight="1" thickBot="1">
      <c r="A22" s="3">
        <v>15</v>
      </c>
      <c r="B22" s="3" t="s">
        <v>42</v>
      </c>
      <c r="C22" s="4" t="s">
        <v>24</v>
      </c>
      <c r="D22" s="5" t="s">
        <v>95</v>
      </c>
      <c r="E22" s="6" t="s">
        <v>171</v>
      </c>
      <c r="F22" s="4"/>
      <c r="G22" s="3">
        <v>1</v>
      </c>
      <c r="H22" s="18"/>
      <c r="I22" s="18">
        <f>ROUND(G22*H22,2)</f>
        <v>0</v>
      </c>
      <c r="J22" s="3"/>
    </row>
    <row r="23" spans="1:10" ht="142.5" customHeight="1" thickBot="1">
      <c r="A23" s="3">
        <v>16</v>
      </c>
      <c r="B23" s="3" t="s">
        <v>42</v>
      </c>
      <c r="C23" s="4" t="s">
        <v>15</v>
      </c>
      <c r="D23" s="5" t="s">
        <v>96</v>
      </c>
      <c r="E23" s="8" t="s">
        <v>170</v>
      </c>
      <c r="G23" s="3">
        <v>1</v>
      </c>
      <c r="H23" s="18"/>
      <c r="I23" s="18">
        <f>ROUND(G23*H23,2)</f>
        <v>0</v>
      </c>
      <c r="J23" s="3"/>
    </row>
    <row r="24" spans="1:10" ht="157.5" customHeight="1" thickBot="1">
      <c r="A24" s="3">
        <v>17</v>
      </c>
      <c r="B24" s="3" t="s">
        <v>42</v>
      </c>
      <c r="C24" s="4" t="s">
        <v>16</v>
      </c>
      <c r="D24" s="5" t="s">
        <v>97</v>
      </c>
      <c r="E24" s="6" t="s">
        <v>217</v>
      </c>
      <c r="F24" s="4"/>
      <c r="G24" s="3">
        <v>1</v>
      </c>
      <c r="H24" s="18"/>
      <c r="I24" s="18">
        <f>ROUND(G24*H24,2)</f>
        <v>0</v>
      </c>
      <c r="J24" s="3"/>
    </row>
    <row r="25" spans="1:10" ht="127.95" customHeight="1" thickBot="1">
      <c r="A25" s="3">
        <v>18</v>
      </c>
      <c r="B25" s="3" t="s">
        <v>42</v>
      </c>
      <c r="C25" s="4" t="s">
        <v>26</v>
      </c>
      <c r="D25" s="5" t="s">
        <v>98</v>
      </c>
      <c r="E25" s="6" t="s">
        <v>172</v>
      </c>
      <c r="F25" s="4"/>
      <c r="G25" s="3">
        <v>1</v>
      </c>
      <c r="H25" s="18"/>
      <c r="I25" s="18">
        <f>ROUND(G25*H25,2)</f>
        <v>0</v>
      </c>
      <c r="J25" s="3"/>
    </row>
    <row r="26" spans="1:10" ht="131.4" customHeight="1" thickBot="1">
      <c r="A26" s="3">
        <v>19</v>
      </c>
      <c r="B26" s="3" t="s">
        <v>42</v>
      </c>
      <c r="C26" s="4" t="s">
        <v>14</v>
      </c>
      <c r="D26" s="5" t="s">
        <v>99</v>
      </c>
      <c r="E26" s="6" t="s">
        <v>173</v>
      </c>
      <c r="F26" s="4"/>
      <c r="G26" s="3">
        <v>1</v>
      </c>
      <c r="H26" s="18"/>
      <c r="I26" s="18">
        <f>ROUND(G26*H26,2)</f>
        <v>0</v>
      </c>
      <c r="J26" s="3"/>
    </row>
    <row r="27" spans="1:10" ht="344.25" customHeight="1" thickBot="1">
      <c r="A27" s="3">
        <v>20</v>
      </c>
      <c r="B27" s="3" t="s">
        <v>43</v>
      </c>
      <c r="C27" s="4" t="s">
        <v>35</v>
      </c>
      <c r="D27" s="5" t="s">
        <v>100</v>
      </c>
      <c r="E27" s="6" t="s">
        <v>175</v>
      </c>
      <c r="F27" s="4"/>
      <c r="G27" s="3">
        <v>1</v>
      </c>
      <c r="H27" s="18"/>
      <c r="I27" s="18">
        <f>ROUND(G27*H27,2)</f>
        <v>0</v>
      </c>
      <c r="J27" s="3" t="s">
        <v>237</v>
      </c>
    </row>
    <row r="28" spans="1:10" ht="142.94999999999999" customHeight="1" thickBot="1">
      <c r="A28" s="3">
        <v>21</v>
      </c>
      <c r="B28" s="3" t="s">
        <v>43</v>
      </c>
      <c r="C28" s="4" t="s">
        <v>1</v>
      </c>
      <c r="D28" s="5" t="s">
        <v>145</v>
      </c>
      <c r="E28" s="6" t="s">
        <v>174</v>
      </c>
      <c r="F28" s="4"/>
      <c r="G28" s="3">
        <v>1</v>
      </c>
      <c r="H28" s="18"/>
      <c r="I28" s="18">
        <f>ROUND(G28*H28,2)</f>
        <v>0</v>
      </c>
      <c r="J28" s="3"/>
    </row>
    <row r="29" spans="1:10" ht="150" customHeight="1" thickBot="1">
      <c r="A29" s="3">
        <v>22</v>
      </c>
      <c r="B29" s="3" t="s">
        <v>43</v>
      </c>
      <c r="C29" s="4" t="s">
        <v>27</v>
      </c>
      <c r="D29" s="5" t="s">
        <v>101</v>
      </c>
      <c r="E29" s="6" t="s">
        <v>176</v>
      </c>
      <c r="F29" s="4"/>
      <c r="G29" s="3">
        <v>2</v>
      </c>
      <c r="H29" s="18"/>
      <c r="I29" s="18">
        <f>ROUND(G29*H29,2)</f>
        <v>0</v>
      </c>
      <c r="J29" s="3"/>
    </row>
    <row r="30" spans="1:10" ht="224.25" customHeight="1" thickBot="1">
      <c r="A30" s="3">
        <v>23</v>
      </c>
      <c r="B30" s="3" t="s">
        <v>43</v>
      </c>
      <c r="C30" s="4" t="s">
        <v>36</v>
      </c>
      <c r="D30" s="5" t="s">
        <v>102</v>
      </c>
      <c r="E30" s="6" t="s">
        <v>215</v>
      </c>
      <c r="F30" s="4"/>
      <c r="G30" s="3">
        <v>1</v>
      </c>
      <c r="H30" s="18"/>
      <c r="I30" s="18">
        <f>ROUND(G30*H30,2)</f>
        <v>0</v>
      </c>
      <c r="J30" s="3"/>
    </row>
    <row r="31" spans="1:10" ht="171" customHeight="1" thickBot="1">
      <c r="A31" s="3">
        <v>24</v>
      </c>
      <c r="B31" s="3" t="s">
        <v>43</v>
      </c>
      <c r="C31" s="4" t="s">
        <v>37</v>
      </c>
      <c r="D31" s="5" t="s">
        <v>103</v>
      </c>
      <c r="E31" s="6" t="s">
        <v>177</v>
      </c>
      <c r="F31" s="4"/>
      <c r="G31" s="3">
        <v>1</v>
      </c>
      <c r="H31" s="18"/>
      <c r="I31" s="18">
        <f>ROUND(G31*H31,2)</f>
        <v>0</v>
      </c>
      <c r="J31" s="3" t="s">
        <v>237</v>
      </c>
    </row>
    <row r="32" spans="1:10" ht="222" customHeight="1" thickBot="1">
      <c r="A32" s="3">
        <v>25</v>
      </c>
      <c r="B32" s="3" t="s">
        <v>44</v>
      </c>
      <c r="C32" s="4" t="s">
        <v>19</v>
      </c>
      <c r="D32" s="5" t="s">
        <v>104</v>
      </c>
      <c r="E32" s="8" t="s">
        <v>218</v>
      </c>
      <c r="F32" s="14"/>
      <c r="G32" s="3">
        <v>1</v>
      </c>
      <c r="H32" s="18"/>
      <c r="I32" s="18">
        <f>ROUND(G32*H32,2)</f>
        <v>0</v>
      </c>
      <c r="J32" s="3"/>
    </row>
    <row r="33" spans="1:10" ht="232.2" customHeight="1" thickBot="1">
      <c r="A33" s="3">
        <v>26</v>
      </c>
      <c r="B33" s="3" t="s">
        <v>44</v>
      </c>
      <c r="C33" s="4" t="s">
        <v>25</v>
      </c>
      <c r="D33" s="5" t="s">
        <v>105</v>
      </c>
      <c r="E33" s="8" t="s">
        <v>178</v>
      </c>
      <c r="G33" s="3">
        <v>1</v>
      </c>
      <c r="H33" s="18"/>
      <c r="I33" s="18">
        <f>ROUND(G33*H33,2)</f>
        <v>0</v>
      </c>
      <c r="J33" s="3"/>
    </row>
    <row r="34" spans="1:10" ht="155.25" customHeight="1" thickBot="1">
      <c r="A34" s="3">
        <v>27</v>
      </c>
      <c r="B34" s="3" t="s">
        <v>45</v>
      </c>
      <c r="C34" s="4" t="s">
        <v>11</v>
      </c>
      <c r="D34" s="5" t="s">
        <v>146</v>
      </c>
      <c r="E34" s="6" t="s">
        <v>179</v>
      </c>
      <c r="F34" s="4"/>
      <c r="G34" s="3">
        <v>1</v>
      </c>
      <c r="H34" s="18"/>
      <c r="I34" s="18">
        <f>ROUND(G34*H34,2)</f>
        <v>0</v>
      </c>
      <c r="J34" s="3"/>
    </row>
    <row r="35" spans="1:10" ht="401.4" customHeight="1" thickBot="1">
      <c r="A35" s="3">
        <v>28</v>
      </c>
      <c r="B35" s="3" t="s">
        <v>45</v>
      </c>
      <c r="C35" s="4" t="s">
        <v>33</v>
      </c>
      <c r="D35" s="5" t="s">
        <v>106</v>
      </c>
      <c r="E35" s="6" t="s">
        <v>219</v>
      </c>
      <c r="F35" s="4"/>
      <c r="G35" s="3">
        <v>1</v>
      </c>
      <c r="H35" s="19"/>
      <c r="I35" s="18">
        <f>ROUND(G35*H35,2)</f>
        <v>0</v>
      </c>
      <c r="J35" s="3" t="s">
        <v>237</v>
      </c>
    </row>
    <row r="36" spans="1:10" ht="174" customHeight="1" thickBot="1">
      <c r="A36" s="3">
        <v>29</v>
      </c>
      <c r="B36" s="3" t="s">
        <v>45</v>
      </c>
      <c r="C36" s="4" t="s">
        <v>46</v>
      </c>
      <c r="D36" s="5" t="s">
        <v>107</v>
      </c>
      <c r="E36" s="6" t="s">
        <v>180</v>
      </c>
      <c r="F36" s="4"/>
      <c r="G36" s="3">
        <v>3</v>
      </c>
      <c r="H36" s="18"/>
      <c r="I36" s="18">
        <f>ROUND(G36*H36,2)</f>
        <v>0</v>
      </c>
      <c r="J36" s="3"/>
    </row>
    <row r="37" spans="1:10" ht="206.25" customHeight="1" thickBot="1">
      <c r="A37" s="3">
        <v>30</v>
      </c>
      <c r="B37" s="3" t="s">
        <v>45</v>
      </c>
      <c r="C37" s="4" t="s">
        <v>47</v>
      </c>
      <c r="D37" s="5" t="s">
        <v>108</v>
      </c>
      <c r="E37" s="6" t="s">
        <v>181</v>
      </c>
      <c r="F37" s="4"/>
      <c r="G37" s="3">
        <v>1</v>
      </c>
      <c r="H37" s="18"/>
      <c r="I37" s="18">
        <f>ROUND(G37*H37,2)</f>
        <v>0</v>
      </c>
      <c r="J37" s="3" t="s">
        <v>237</v>
      </c>
    </row>
    <row r="38" spans="1:10" ht="187.5" customHeight="1" thickBot="1">
      <c r="A38" s="3">
        <v>31</v>
      </c>
      <c r="B38" s="3" t="s">
        <v>45</v>
      </c>
      <c r="C38" s="4" t="s">
        <v>48</v>
      </c>
      <c r="D38" s="5" t="s">
        <v>109</v>
      </c>
      <c r="E38" s="6" t="s">
        <v>182</v>
      </c>
      <c r="F38" s="4"/>
      <c r="G38" s="3">
        <v>1</v>
      </c>
      <c r="H38" s="18"/>
      <c r="I38" s="18">
        <f>ROUND(G38*H38,2)</f>
        <v>0</v>
      </c>
      <c r="J38" s="3"/>
    </row>
    <row r="39" spans="1:10" ht="212.25" customHeight="1" thickBot="1">
      <c r="A39" s="3">
        <v>32</v>
      </c>
      <c r="B39" s="3" t="s">
        <v>45</v>
      </c>
      <c r="C39" s="4" t="s">
        <v>49</v>
      </c>
      <c r="D39" s="5" t="s">
        <v>110</v>
      </c>
      <c r="E39" s="6" t="s">
        <v>183</v>
      </c>
      <c r="F39" s="4"/>
      <c r="G39" s="3">
        <v>2</v>
      </c>
      <c r="H39" s="18"/>
      <c r="I39" s="18">
        <f>ROUND(G39*H39,2)</f>
        <v>0</v>
      </c>
      <c r="J39" s="3"/>
    </row>
    <row r="40" spans="1:10" ht="135" customHeight="1" thickBot="1">
      <c r="A40" s="3">
        <v>33</v>
      </c>
      <c r="B40" s="3" t="s">
        <v>50</v>
      </c>
      <c r="C40" s="4" t="s">
        <v>22</v>
      </c>
      <c r="D40" s="5" t="s">
        <v>111</v>
      </c>
      <c r="E40" s="6" t="s">
        <v>184</v>
      </c>
      <c r="F40" s="4"/>
      <c r="G40" s="3">
        <v>1</v>
      </c>
      <c r="H40" s="18"/>
      <c r="I40" s="18">
        <f>ROUND(G40*H40,2)</f>
        <v>0</v>
      </c>
      <c r="J40" s="3"/>
    </row>
    <row r="41" spans="1:10" ht="143.25" customHeight="1" thickBot="1">
      <c r="A41" s="3">
        <v>34</v>
      </c>
      <c r="B41" s="3" t="s">
        <v>50</v>
      </c>
      <c r="C41" s="4" t="s">
        <v>13</v>
      </c>
      <c r="D41" s="5" t="s">
        <v>112</v>
      </c>
      <c r="E41" s="6" t="s">
        <v>185</v>
      </c>
      <c r="F41" s="4"/>
      <c r="G41" s="3">
        <v>12</v>
      </c>
      <c r="H41" s="18"/>
      <c r="I41" s="18">
        <f>ROUND(G41*H41,2)</f>
        <v>0</v>
      </c>
      <c r="J41" s="3"/>
    </row>
    <row r="42" spans="1:10" ht="136.5" customHeight="1" thickBot="1">
      <c r="A42" s="3">
        <v>35</v>
      </c>
      <c r="B42" s="3" t="s">
        <v>50</v>
      </c>
      <c r="C42" s="4" t="s">
        <v>51</v>
      </c>
      <c r="D42" s="5" t="s">
        <v>113</v>
      </c>
      <c r="E42" s="6" t="s">
        <v>186</v>
      </c>
      <c r="F42" s="4"/>
      <c r="G42" s="3">
        <v>1</v>
      </c>
      <c r="H42" s="18"/>
      <c r="I42" s="18">
        <f>ROUND(G42*H42,2)</f>
        <v>0</v>
      </c>
      <c r="J42" s="3"/>
    </row>
    <row r="43" spans="1:10" ht="172.5" customHeight="1" thickBot="1">
      <c r="A43" s="3">
        <v>36</v>
      </c>
      <c r="B43" s="3" t="s">
        <v>52</v>
      </c>
      <c r="C43" s="4" t="s">
        <v>53</v>
      </c>
      <c r="D43" s="5" t="s">
        <v>114</v>
      </c>
      <c r="E43" s="6" t="s">
        <v>147</v>
      </c>
      <c r="F43" s="4"/>
      <c r="G43" s="3">
        <v>1</v>
      </c>
      <c r="H43" s="18"/>
      <c r="I43" s="18">
        <f>ROUND(G43*H43,2)</f>
        <v>0</v>
      </c>
      <c r="J43" s="3"/>
    </row>
    <row r="44" spans="1:10" ht="150.75" customHeight="1" thickBot="1">
      <c r="A44" s="3">
        <v>37</v>
      </c>
      <c r="B44" s="3" t="s">
        <v>52</v>
      </c>
      <c r="C44" s="4" t="s">
        <v>20</v>
      </c>
      <c r="D44" s="5" t="s">
        <v>115</v>
      </c>
      <c r="E44" s="6" t="s">
        <v>220</v>
      </c>
      <c r="F44" s="4"/>
      <c r="G44" s="3">
        <v>1</v>
      </c>
      <c r="H44" s="18"/>
      <c r="I44" s="18">
        <f>ROUND(G44*H44,2)</f>
        <v>0</v>
      </c>
      <c r="J44" s="3"/>
    </row>
    <row r="45" spans="1:10" ht="176.25" customHeight="1" thickBot="1">
      <c r="A45" s="3">
        <v>38</v>
      </c>
      <c r="B45" s="3" t="s">
        <v>52</v>
      </c>
      <c r="C45" s="4" t="s">
        <v>223</v>
      </c>
      <c r="D45" s="5" t="s">
        <v>116</v>
      </c>
      <c r="E45" s="6" t="s">
        <v>222</v>
      </c>
      <c r="F45" s="4"/>
      <c r="G45" s="3">
        <v>1</v>
      </c>
      <c r="H45" s="18"/>
      <c r="I45" s="18">
        <f>ROUND(G45*H45,2)</f>
        <v>0</v>
      </c>
      <c r="J45" s="3" t="s">
        <v>237</v>
      </c>
    </row>
    <row r="46" spans="1:10" ht="199.5" customHeight="1" thickBot="1">
      <c r="A46" s="3">
        <v>39</v>
      </c>
      <c r="B46" s="3" t="s">
        <v>52</v>
      </c>
      <c r="C46" s="4" t="s">
        <v>224</v>
      </c>
      <c r="D46" s="5" t="s">
        <v>117</v>
      </c>
      <c r="E46" s="6" t="s">
        <v>221</v>
      </c>
      <c r="F46" s="4"/>
      <c r="G46" s="3">
        <v>1</v>
      </c>
      <c r="H46" s="18"/>
      <c r="I46" s="18">
        <f>ROUND(G46*H46,2)</f>
        <v>0</v>
      </c>
      <c r="J46" s="3" t="s">
        <v>237</v>
      </c>
    </row>
    <row r="47" spans="1:10" ht="181.5" customHeight="1" thickBot="1">
      <c r="A47" s="3">
        <v>40</v>
      </c>
      <c r="B47" s="3" t="s">
        <v>54</v>
      </c>
      <c r="C47" s="4" t="s">
        <v>55</v>
      </c>
      <c r="D47" s="5" t="s">
        <v>118</v>
      </c>
      <c r="E47" s="6" t="s">
        <v>187</v>
      </c>
      <c r="F47" s="4"/>
      <c r="G47" s="3">
        <v>1</v>
      </c>
      <c r="H47" s="18"/>
      <c r="I47" s="18">
        <f>ROUND(G47*H47,2)</f>
        <v>0</v>
      </c>
      <c r="J47" s="3"/>
    </row>
    <row r="48" spans="1:10" ht="140.25" customHeight="1" thickBot="1">
      <c r="A48" s="3">
        <v>41</v>
      </c>
      <c r="B48" s="3" t="s">
        <v>54</v>
      </c>
      <c r="C48" s="4" t="s">
        <v>56</v>
      </c>
      <c r="D48" s="5" t="s">
        <v>119</v>
      </c>
      <c r="E48" s="6" t="s">
        <v>188</v>
      </c>
      <c r="F48" s="4"/>
      <c r="G48" s="3">
        <v>1</v>
      </c>
      <c r="H48" s="18"/>
      <c r="I48" s="18">
        <f>ROUND(G48*H48,2)</f>
        <v>0</v>
      </c>
      <c r="J48" s="3"/>
    </row>
    <row r="49" spans="1:10" ht="132" customHeight="1" thickBot="1">
      <c r="A49" s="3">
        <v>42</v>
      </c>
      <c r="B49" s="3" t="s">
        <v>54</v>
      </c>
      <c r="C49" s="4" t="s">
        <v>57</v>
      </c>
      <c r="D49" s="5" t="s">
        <v>119</v>
      </c>
      <c r="E49" s="6" t="s">
        <v>189</v>
      </c>
      <c r="F49" s="4"/>
      <c r="G49" s="3">
        <v>1</v>
      </c>
      <c r="H49" s="18"/>
      <c r="I49" s="18">
        <f>ROUND(G49*H49,2)</f>
        <v>0</v>
      </c>
      <c r="J49" s="3"/>
    </row>
    <row r="50" spans="1:10" ht="142.5" customHeight="1" thickBot="1">
      <c r="A50" s="3">
        <v>43</v>
      </c>
      <c r="B50" s="3" t="s">
        <v>54</v>
      </c>
      <c r="C50" s="4" t="s">
        <v>58</v>
      </c>
      <c r="D50" s="5" t="s">
        <v>119</v>
      </c>
      <c r="E50" s="6" t="s">
        <v>190</v>
      </c>
      <c r="F50" s="4"/>
      <c r="G50" s="3">
        <v>1</v>
      </c>
      <c r="H50" s="18"/>
      <c r="I50" s="18">
        <f>ROUND(G50*H50,2)</f>
        <v>0</v>
      </c>
      <c r="J50" s="3"/>
    </row>
    <row r="51" spans="1:10" ht="136.5" customHeight="1" thickBot="1">
      <c r="A51" s="3">
        <v>44</v>
      </c>
      <c r="B51" s="3" t="s">
        <v>54</v>
      </c>
      <c r="C51" s="4" t="s">
        <v>59</v>
      </c>
      <c r="D51" s="5" t="s">
        <v>119</v>
      </c>
      <c r="E51" s="6" t="s">
        <v>191</v>
      </c>
      <c r="F51" s="4"/>
      <c r="G51" s="3">
        <v>1</v>
      </c>
      <c r="H51" s="18"/>
      <c r="I51" s="18">
        <f>ROUND(G51*H51,2)</f>
        <v>0</v>
      </c>
      <c r="J51" s="3"/>
    </row>
    <row r="52" spans="1:10" ht="90" customHeight="1" thickBot="1">
      <c r="A52" s="3">
        <v>45</v>
      </c>
      <c r="B52" s="3" t="s">
        <v>54</v>
      </c>
      <c r="C52" s="4" t="s">
        <v>60</v>
      </c>
      <c r="D52" s="5" t="s">
        <v>119</v>
      </c>
      <c r="E52" s="6" t="s">
        <v>192</v>
      </c>
      <c r="F52" s="4" t="s">
        <v>194</v>
      </c>
      <c r="G52" s="3">
        <v>1</v>
      </c>
      <c r="H52" s="18"/>
      <c r="I52" s="18">
        <f>ROUND(G52*H52,2)</f>
        <v>0</v>
      </c>
      <c r="J52" s="3"/>
    </row>
    <row r="53" spans="1:10" ht="90" customHeight="1" thickBot="1">
      <c r="A53" s="3">
        <v>46</v>
      </c>
      <c r="B53" s="3" t="s">
        <v>54</v>
      </c>
      <c r="C53" s="4" t="s">
        <v>9</v>
      </c>
      <c r="D53" s="5" t="s">
        <v>120</v>
      </c>
      <c r="E53" s="6" t="s">
        <v>193</v>
      </c>
      <c r="F53" s="4" t="s">
        <v>195</v>
      </c>
      <c r="G53" s="3">
        <v>2</v>
      </c>
      <c r="H53" s="18"/>
      <c r="I53" s="18">
        <f>ROUND(G53*H53,2)</f>
        <v>0</v>
      </c>
      <c r="J53" s="3"/>
    </row>
    <row r="54" spans="1:10" ht="135" customHeight="1" thickBot="1">
      <c r="A54" s="3">
        <v>47</v>
      </c>
      <c r="B54" s="3" t="s">
        <v>54</v>
      </c>
      <c r="C54" s="4" t="s">
        <v>61</v>
      </c>
      <c r="D54" s="5" t="s">
        <v>121</v>
      </c>
      <c r="E54" s="6" t="s">
        <v>196</v>
      </c>
      <c r="F54" s="4"/>
      <c r="G54" s="3">
        <v>2</v>
      </c>
      <c r="H54" s="18"/>
      <c r="I54" s="18">
        <f>ROUND(G54*H54,2)</f>
        <v>0</v>
      </c>
      <c r="J54" s="3"/>
    </row>
    <row r="55" spans="1:10" ht="153.75" customHeight="1" thickBot="1">
      <c r="A55" s="3">
        <v>48</v>
      </c>
      <c r="B55" s="3" t="s">
        <v>54</v>
      </c>
      <c r="C55" s="4" t="s">
        <v>62</v>
      </c>
      <c r="D55" s="5" t="s">
        <v>122</v>
      </c>
      <c r="E55" s="6" t="s">
        <v>197</v>
      </c>
      <c r="F55" s="4"/>
      <c r="G55" s="3">
        <v>3</v>
      </c>
      <c r="H55" s="18"/>
      <c r="I55" s="18">
        <f>ROUND(G55*H55,2)</f>
        <v>0</v>
      </c>
      <c r="J55" s="3"/>
    </row>
    <row r="56" spans="1:10" ht="174.75" customHeight="1" thickBot="1">
      <c r="A56" s="3">
        <v>49</v>
      </c>
      <c r="B56" s="3" t="s">
        <v>54</v>
      </c>
      <c r="C56" s="4" t="s">
        <v>17</v>
      </c>
      <c r="D56" s="5" t="s">
        <v>123</v>
      </c>
      <c r="E56" s="6" t="s">
        <v>198</v>
      </c>
      <c r="F56" s="4"/>
      <c r="G56" s="3">
        <v>1</v>
      </c>
      <c r="H56" s="18"/>
      <c r="I56" s="18">
        <f>ROUND(G56*H56,2)</f>
        <v>0</v>
      </c>
      <c r="J56" s="3"/>
    </row>
    <row r="57" spans="1:10" ht="156" customHeight="1" thickBot="1">
      <c r="A57" s="3">
        <v>50</v>
      </c>
      <c r="B57" s="3" t="s">
        <v>54</v>
      </c>
      <c r="C57" s="4" t="s">
        <v>18</v>
      </c>
      <c r="D57" s="5" t="s">
        <v>124</v>
      </c>
      <c r="E57" s="6" t="s">
        <v>199</v>
      </c>
      <c r="F57" s="4"/>
      <c r="G57" s="3">
        <v>1</v>
      </c>
      <c r="H57" s="18"/>
      <c r="I57" s="18">
        <f>ROUND(G57*H57,2)</f>
        <v>0</v>
      </c>
      <c r="J57" s="3"/>
    </row>
    <row r="58" spans="1:10" ht="219.75" customHeight="1" thickBot="1">
      <c r="A58" s="3">
        <v>51</v>
      </c>
      <c r="B58" s="3" t="s">
        <v>63</v>
      </c>
      <c r="C58" s="4" t="s">
        <v>31</v>
      </c>
      <c r="D58" s="5" t="s">
        <v>125</v>
      </c>
      <c r="E58" s="6" t="s">
        <v>225</v>
      </c>
      <c r="F58" s="4"/>
      <c r="G58" s="3">
        <v>2</v>
      </c>
      <c r="H58" s="18"/>
      <c r="I58" s="18">
        <f>ROUND(G58*H58,2)</f>
        <v>0</v>
      </c>
      <c r="J58" s="3"/>
    </row>
    <row r="59" spans="1:10" s="12" customFormat="1" ht="201.75" customHeight="1" thickBot="1">
      <c r="A59" s="9">
        <v>52</v>
      </c>
      <c r="B59" s="9" t="s">
        <v>63</v>
      </c>
      <c r="C59" s="10" t="s">
        <v>21</v>
      </c>
      <c r="D59" s="11" t="s">
        <v>126</v>
      </c>
      <c r="E59" s="6" t="s">
        <v>200</v>
      </c>
      <c r="F59" s="10"/>
      <c r="G59" s="9">
        <v>1</v>
      </c>
      <c r="H59" s="20"/>
      <c r="I59" s="18">
        <f>ROUND(G59*H59,2)</f>
        <v>0</v>
      </c>
      <c r="J59" s="3" t="s">
        <v>237</v>
      </c>
    </row>
    <row r="60" spans="1:10" ht="171.75" customHeight="1" thickBot="1">
      <c r="A60" s="3">
        <v>53</v>
      </c>
      <c r="B60" s="3" t="s">
        <v>63</v>
      </c>
      <c r="C60" s="4" t="s">
        <v>23</v>
      </c>
      <c r="D60" s="5" t="s">
        <v>127</v>
      </c>
      <c r="E60" s="6" t="s">
        <v>201</v>
      </c>
      <c r="F60" s="4"/>
      <c r="G60" s="3">
        <v>3</v>
      </c>
      <c r="H60" s="18"/>
      <c r="I60" s="18">
        <f>ROUND(G60*H60,2)</f>
        <v>0</v>
      </c>
      <c r="J60" s="3"/>
    </row>
    <row r="61" spans="1:10" ht="177" customHeight="1" thickBot="1">
      <c r="A61" s="3">
        <v>54</v>
      </c>
      <c r="B61" s="3" t="s">
        <v>64</v>
      </c>
      <c r="C61" s="4" t="s">
        <v>65</v>
      </c>
      <c r="D61" s="5" t="s">
        <v>128</v>
      </c>
      <c r="E61" s="6" t="s">
        <v>226</v>
      </c>
      <c r="F61" s="4"/>
      <c r="G61" s="3">
        <v>2</v>
      </c>
      <c r="H61" s="18"/>
      <c r="I61" s="18">
        <f>ROUND(G61*H61,2)</f>
        <v>0</v>
      </c>
      <c r="J61" s="3"/>
    </row>
    <row r="62" spans="1:10" ht="179.4" customHeight="1" thickBot="1">
      <c r="A62" s="3">
        <v>55</v>
      </c>
      <c r="B62" s="3" t="s">
        <v>64</v>
      </c>
      <c r="C62" s="4" t="s">
        <v>66</v>
      </c>
      <c r="D62" s="5" t="s">
        <v>129</v>
      </c>
      <c r="E62" s="6" t="s">
        <v>227</v>
      </c>
      <c r="F62" s="4"/>
      <c r="G62" s="3">
        <v>2</v>
      </c>
      <c r="H62" s="18"/>
      <c r="I62" s="18">
        <f>ROUND(G62*H62,2)</f>
        <v>0</v>
      </c>
      <c r="J62" s="3"/>
    </row>
    <row r="63" spans="1:10" ht="198.6" customHeight="1" thickBot="1">
      <c r="A63" s="3">
        <v>56</v>
      </c>
      <c r="B63" s="3" t="s">
        <v>64</v>
      </c>
      <c r="C63" s="4" t="s">
        <v>67</v>
      </c>
      <c r="D63" s="5" t="s">
        <v>130</v>
      </c>
      <c r="E63" s="6" t="s">
        <v>228</v>
      </c>
      <c r="F63" s="4"/>
      <c r="G63" s="3">
        <v>2</v>
      </c>
      <c r="H63" s="18"/>
      <c r="I63" s="18">
        <f>ROUND(G63*H63,2)</f>
        <v>0</v>
      </c>
      <c r="J63" s="3"/>
    </row>
    <row r="64" spans="1:10" ht="178.95" customHeight="1" thickBot="1">
      <c r="A64" s="3">
        <v>57</v>
      </c>
      <c r="B64" s="3" t="s">
        <v>64</v>
      </c>
      <c r="C64" s="4" t="s">
        <v>4</v>
      </c>
      <c r="D64" s="5" t="s">
        <v>131</v>
      </c>
      <c r="E64" s="6" t="s">
        <v>202</v>
      </c>
      <c r="F64" s="4"/>
      <c r="G64" s="3">
        <v>2</v>
      </c>
      <c r="H64" s="18"/>
      <c r="I64" s="18">
        <f>ROUND(G64*H64,2)</f>
        <v>0</v>
      </c>
      <c r="J64" s="3"/>
    </row>
    <row r="65" spans="1:10" ht="175.2" customHeight="1" thickBot="1">
      <c r="A65" s="3">
        <v>58</v>
      </c>
      <c r="B65" s="3" t="s">
        <v>64</v>
      </c>
      <c r="C65" s="4" t="s">
        <v>0</v>
      </c>
      <c r="D65" s="5" t="s">
        <v>132</v>
      </c>
      <c r="E65" s="6" t="s">
        <v>203</v>
      </c>
      <c r="F65" s="4"/>
      <c r="G65" s="3">
        <v>2</v>
      </c>
      <c r="H65" s="18"/>
      <c r="I65" s="18">
        <f>ROUND(G65*H65,2)</f>
        <v>0</v>
      </c>
      <c r="J65" s="3"/>
    </row>
    <row r="66" spans="1:10" ht="189.6" customHeight="1" thickBot="1">
      <c r="A66" s="3">
        <v>59</v>
      </c>
      <c r="B66" s="3" t="s">
        <v>64</v>
      </c>
      <c r="C66" s="4" t="s">
        <v>68</v>
      </c>
      <c r="D66" s="5" t="s">
        <v>133</v>
      </c>
      <c r="E66" s="6" t="s">
        <v>204</v>
      </c>
      <c r="F66" s="4"/>
      <c r="G66" s="3">
        <v>1</v>
      </c>
      <c r="H66" s="18"/>
      <c r="I66" s="18">
        <f>ROUND(G66*H66,2)</f>
        <v>0</v>
      </c>
      <c r="J66" s="3"/>
    </row>
    <row r="67" spans="1:10" ht="177" customHeight="1" thickBot="1">
      <c r="A67" s="3">
        <v>60</v>
      </c>
      <c r="B67" s="3" t="s">
        <v>63</v>
      </c>
      <c r="C67" s="4" t="s">
        <v>69</v>
      </c>
      <c r="D67" s="5" t="s">
        <v>134</v>
      </c>
      <c r="E67" s="6" t="s">
        <v>205</v>
      </c>
      <c r="F67" s="4"/>
      <c r="G67" s="3">
        <v>1</v>
      </c>
      <c r="H67" s="18"/>
      <c r="I67" s="18">
        <f>ROUND(G67*H67,2)</f>
        <v>0</v>
      </c>
      <c r="J67" s="3"/>
    </row>
    <row r="68" spans="1:10" ht="140.4" customHeight="1" thickBot="1">
      <c r="A68" s="3">
        <v>61</v>
      </c>
      <c r="B68" s="3" t="s">
        <v>63</v>
      </c>
      <c r="C68" s="4" t="s">
        <v>70</v>
      </c>
      <c r="D68" s="5" t="s">
        <v>135</v>
      </c>
      <c r="E68" s="6" t="s">
        <v>148</v>
      </c>
      <c r="F68" s="4"/>
      <c r="G68" s="3">
        <v>1</v>
      </c>
      <c r="H68" s="18"/>
      <c r="I68" s="18">
        <f>ROUND(G68*H68,2)</f>
        <v>0</v>
      </c>
      <c r="J68" s="3"/>
    </row>
    <row r="69" spans="1:10" ht="183.6" customHeight="1" thickBot="1">
      <c r="A69" s="3">
        <v>62</v>
      </c>
      <c r="B69" s="3" t="s">
        <v>71</v>
      </c>
      <c r="C69" s="4" t="s">
        <v>72</v>
      </c>
      <c r="D69" s="5" t="s">
        <v>136</v>
      </c>
      <c r="E69" s="6" t="s">
        <v>152</v>
      </c>
      <c r="F69" s="4"/>
      <c r="G69" s="3">
        <v>4</v>
      </c>
      <c r="H69" s="18"/>
      <c r="I69" s="18">
        <f>ROUND(G69*H69,2)</f>
        <v>0</v>
      </c>
      <c r="J69" s="3"/>
    </row>
    <row r="70" spans="1:10" ht="129.6" customHeight="1" thickBot="1">
      <c r="A70" s="3">
        <v>63</v>
      </c>
      <c r="B70" s="3" t="s">
        <v>71</v>
      </c>
      <c r="C70" s="4" t="s">
        <v>73</v>
      </c>
      <c r="D70" s="5" t="s">
        <v>137</v>
      </c>
      <c r="E70" s="6" t="s">
        <v>206</v>
      </c>
      <c r="F70" s="4"/>
      <c r="G70" s="3">
        <v>12</v>
      </c>
      <c r="H70" s="18"/>
      <c r="I70" s="18">
        <f>ROUND(G70*H70,2)</f>
        <v>0</v>
      </c>
      <c r="J70" s="3"/>
    </row>
    <row r="71" spans="1:10" ht="120" customHeight="1" thickBot="1">
      <c r="A71" s="3">
        <v>64</v>
      </c>
      <c r="B71" s="3" t="s">
        <v>71</v>
      </c>
      <c r="C71" s="4" t="s">
        <v>207</v>
      </c>
      <c r="D71" s="5" t="s">
        <v>208</v>
      </c>
      <c r="E71" s="6" t="s">
        <v>209</v>
      </c>
      <c r="F71" s="4"/>
      <c r="G71" s="3">
        <v>1</v>
      </c>
      <c r="H71" s="18"/>
      <c r="I71" s="18">
        <f>ROUND(G71*H71,2)</f>
        <v>0</v>
      </c>
      <c r="J71" s="3"/>
    </row>
    <row r="72" spans="1:10" ht="162" customHeight="1" thickBot="1">
      <c r="A72" s="3">
        <v>65</v>
      </c>
      <c r="B72" s="3" t="s">
        <v>71</v>
      </c>
      <c r="C72" s="4" t="s">
        <v>74</v>
      </c>
      <c r="D72" s="5" t="s">
        <v>138</v>
      </c>
      <c r="E72" s="6" t="s">
        <v>210</v>
      </c>
      <c r="F72" s="4"/>
      <c r="G72" s="3">
        <v>1</v>
      </c>
      <c r="H72" s="18"/>
      <c r="I72" s="18">
        <f>ROUND(G72*H72,2)</f>
        <v>0</v>
      </c>
      <c r="J72" s="3"/>
    </row>
    <row r="73" spans="1:10" ht="189" customHeight="1" thickBot="1">
      <c r="A73" s="3">
        <v>66</v>
      </c>
      <c r="B73" s="3" t="s">
        <v>71</v>
      </c>
      <c r="C73" s="4" t="s">
        <v>7</v>
      </c>
      <c r="D73" s="5" t="s">
        <v>139</v>
      </c>
      <c r="E73" s="6" t="s">
        <v>211</v>
      </c>
      <c r="F73" s="4"/>
      <c r="G73" s="3">
        <v>3</v>
      </c>
      <c r="H73" s="18"/>
      <c r="I73" s="18">
        <f>ROUND(G73*H73,2)</f>
        <v>0</v>
      </c>
      <c r="J73" s="3"/>
    </row>
    <row r="74" spans="1:10" ht="152.4" customHeight="1" thickBot="1">
      <c r="A74" s="3">
        <v>67</v>
      </c>
      <c r="B74" s="3" t="s">
        <v>71</v>
      </c>
      <c r="C74" s="4" t="s">
        <v>8</v>
      </c>
      <c r="D74" s="5" t="s">
        <v>140</v>
      </c>
      <c r="E74" s="6" t="s">
        <v>149</v>
      </c>
      <c r="F74" s="4"/>
      <c r="G74" s="3">
        <v>3</v>
      </c>
      <c r="H74" s="18"/>
      <c r="I74" s="18">
        <f>ROUND(G74*H74,2)</f>
        <v>0</v>
      </c>
      <c r="J74" s="3"/>
    </row>
    <row r="75" spans="1:10" ht="189.75" customHeight="1" thickBot="1">
      <c r="A75" s="3">
        <v>68</v>
      </c>
      <c r="B75" s="3" t="s">
        <v>71</v>
      </c>
      <c r="C75" s="4" t="s">
        <v>12</v>
      </c>
      <c r="D75" s="5" t="s">
        <v>141</v>
      </c>
      <c r="E75" s="6" t="s">
        <v>213</v>
      </c>
      <c r="F75" s="4"/>
      <c r="G75" s="3">
        <v>1</v>
      </c>
      <c r="H75" s="18"/>
      <c r="I75" s="18">
        <f>ROUND(G75*H75,2)</f>
        <v>0</v>
      </c>
      <c r="J75" s="3"/>
    </row>
    <row r="76" spans="1:10" ht="204" customHeight="1" thickBot="1">
      <c r="A76" s="3">
        <v>69</v>
      </c>
      <c r="B76" s="3" t="s">
        <v>71</v>
      </c>
      <c r="C76" s="4" t="s">
        <v>75</v>
      </c>
      <c r="D76" s="5" t="s">
        <v>142</v>
      </c>
      <c r="E76" s="6" t="s">
        <v>212</v>
      </c>
      <c r="F76" s="4"/>
      <c r="G76" s="3">
        <v>3</v>
      </c>
      <c r="H76" s="18"/>
      <c r="I76" s="18">
        <f>ROUND(G76*H76,2)</f>
        <v>0</v>
      </c>
      <c r="J76" s="3"/>
    </row>
    <row r="77" spans="1:10" ht="99.75" customHeight="1" thickBot="1">
      <c r="A77" s="3">
        <v>70</v>
      </c>
      <c r="B77" s="3" t="s">
        <v>76</v>
      </c>
      <c r="C77" s="4" t="s">
        <v>77</v>
      </c>
      <c r="D77" s="5" t="s">
        <v>143</v>
      </c>
      <c r="E77" s="13" t="s">
        <v>151</v>
      </c>
      <c r="F77" s="4"/>
      <c r="G77" s="3">
        <v>1</v>
      </c>
      <c r="H77" s="18"/>
      <c r="I77" s="18">
        <f>ROUND(G77*H77,2)</f>
        <v>0</v>
      </c>
      <c r="J77" s="3"/>
    </row>
    <row r="78" spans="1:10" ht="85.5" customHeight="1" thickBot="1">
      <c r="A78" s="3">
        <v>71</v>
      </c>
      <c r="B78" s="3" t="s">
        <v>76</v>
      </c>
      <c r="C78" s="4" t="s">
        <v>78</v>
      </c>
      <c r="D78" s="5" t="s">
        <v>144</v>
      </c>
      <c r="E78" s="13" t="s">
        <v>150</v>
      </c>
      <c r="F78" s="4"/>
      <c r="G78" s="3">
        <v>2</v>
      </c>
      <c r="H78" s="18"/>
      <c r="I78" s="18">
        <f>ROUND(G78*H78,2)</f>
        <v>0</v>
      </c>
      <c r="J78" s="3"/>
    </row>
    <row r="79" spans="1:10">
      <c r="H79" s="1" t="s">
        <v>233</v>
      </c>
      <c r="I79" s="21">
        <f>SUM(I8:I78)</f>
        <v>0</v>
      </c>
    </row>
    <row r="81" spans="1:9" ht="109.5" customHeight="1">
      <c r="A81" s="23" t="s">
        <v>234</v>
      </c>
      <c r="B81" s="23"/>
      <c r="C81" s="23"/>
      <c r="D81" s="23"/>
      <c r="E81" s="23"/>
      <c r="F81" s="23"/>
      <c r="G81" s="23"/>
      <c r="H81" s="23"/>
      <c r="I81" s="23"/>
    </row>
  </sheetData>
  <mergeCells count="5">
    <mergeCell ref="A3:G3"/>
    <mergeCell ref="A81:I81"/>
    <mergeCell ref="A5:I5"/>
    <mergeCell ref="A1:I1"/>
    <mergeCell ref="E2:F2"/>
  </mergeCells>
  <pageMargins left="0.7" right="0.7" top="0.75" bottom="0.75" header="0.511811023622047" footer="0.511811023622047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OPZ</vt:lpstr>
      <vt:lpstr>OPZ!Obszar_wydruku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Grzesiek</cp:lastModifiedBy>
  <cp:revision>0</cp:revision>
  <cp:lastPrinted>2026-10-08T10:53:59Z</cp:lastPrinted>
  <dcterms:created xsi:type="dcterms:W3CDTF">2026-04-22T11:51:42Z</dcterms:created>
  <dcterms:modified xsi:type="dcterms:W3CDTF">2026-10-20T19:23:21Z</dcterms:modified>
  <dc:language>pl-PL</dc:language>
</cp:coreProperties>
</file>